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70\糸島市ファイルサーバ\i_kaigohoken（介護保険課）\★高齢者支援係\★総合事業\R3報酬改定\サービスコード表＆単位数マスタ\HP掲載用（名称を変更&amp;コード表の不要シート削除）\"/>
    </mc:Choice>
  </mc:AlternateContent>
  <bookViews>
    <workbookView xWindow="0" yWindow="0" windowWidth="28800" windowHeight="13515" tabRatio="795"/>
  </bookViews>
  <sheets>
    <sheet name="表紙" sheetId="1" r:id="rId1"/>
    <sheet name="訪問型（独自）（R４.4～)" sheetId="37" r:id="rId2"/>
    <sheet name="通所型（独自）(R4.4～)" sheetId="39" r:id="rId3"/>
    <sheet name="通所型（独自・定率定額）(R4.4～)" sheetId="40" r:id="rId4"/>
    <sheet name="予防ケアマネジメント（R4.4～）" sheetId="6" r:id="rId5"/>
  </sheets>
  <definedNames>
    <definedName name="_xlnm.Print_Area" localSheetId="2">'通所型（独自）(R4.4～)'!$A$1:$AO$74</definedName>
    <definedName name="_xlnm.Print_Area" localSheetId="3">'通所型（独自・定率定額）(R4.4～)'!$A$1:$AO$23</definedName>
    <definedName name="_xlnm.Print_Area" localSheetId="0">表紙!$A$1:$V$70</definedName>
    <definedName name="_xlnm.Print_Area" localSheetId="1">'訪問型（独自）（R４.4～)'!$A$1:$AU$35</definedName>
    <definedName name="_xlnm.Print_Area" localSheetId="4">'予防ケアマネジメント（R4.4～）'!$A$1:$AO$10</definedName>
    <definedName name="_xlnm.Print_Titles" localSheetId="1">'訪問型（独自）（R４.4～)'!$3:$5</definedName>
    <definedName name="_xlnm.Print_Titles" localSheetId="4">'予防ケアマネジメント（R4.4～）'!$3:$5</definedName>
  </definedNames>
  <calcPr calcId="162913"/>
</workbook>
</file>

<file path=xl/calcChain.xml><?xml version="1.0" encoding="utf-8"?>
<calcChain xmlns="http://schemas.openxmlformats.org/spreadsheetml/2006/main">
  <c r="AH6" i="37" l="1"/>
  <c r="AH8" i="37"/>
  <c r="AH7" i="37"/>
  <c r="AH10" i="37"/>
  <c r="AH11" i="37"/>
  <c r="AN6" i="6" l="1"/>
  <c r="AN74" i="39"/>
  <c r="AN73" i="39"/>
  <c r="AN71" i="39"/>
  <c r="AN69" i="39"/>
  <c r="AN60" i="39"/>
  <c r="AN62" i="39"/>
  <c r="AN63" i="39"/>
  <c r="AN58" i="39"/>
  <c r="AN40" i="39"/>
  <c r="AN39" i="39"/>
  <c r="AN37" i="39"/>
  <c r="AN23" i="39"/>
  <c r="AN20" i="39"/>
  <c r="AN35" i="39" l="1"/>
  <c r="AN36" i="39"/>
  <c r="AN38" i="39"/>
  <c r="AT21" i="37"/>
  <c r="AK18" i="37"/>
  <c r="AK16" i="37"/>
  <c r="AK14" i="37"/>
  <c r="AN34" i="39"/>
  <c r="AN33" i="39"/>
  <c r="AN32" i="39"/>
  <c r="AN31" i="39"/>
  <c r="AN30" i="39"/>
  <c r="AN29" i="39"/>
  <c r="AN28" i="39"/>
  <c r="AN27" i="39"/>
  <c r="AN26" i="39"/>
  <c r="AN25" i="39"/>
  <c r="AN24" i="39"/>
  <c r="AN22" i="39"/>
  <c r="AN21" i="39"/>
  <c r="AN18" i="39"/>
  <c r="AN17" i="39"/>
  <c r="AN16" i="39"/>
  <c r="AN15" i="39"/>
  <c r="AN19" i="39"/>
  <c r="AT20" i="37"/>
  <c r="AT19" i="37"/>
  <c r="AN8" i="6"/>
  <c r="AN7" i="6"/>
  <c r="AH9" i="37" l="1"/>
</calcChain>
</file>

<file path=xl/sharedStrings.xml><?xml version="1.0" encoding="utf-8"?>
<sst xmlns="http://schemas.openxmlformats.org/spreadsheetml/2006/main" count="531" uniqueCount="244">
  <si>
    <t xml:space="preserve"> </t>
    <phoneticPr fontId="2"/>
  </si>
  <si>
    <t>サービスコード</t>
    <phoneticPr fontId="2"/>
  </si>
  <si>
    <t>サービス内容略称</t>
    <rPh sb="4" eb="6">
      <t>ナイヨウ</t>
    </rPh>
    <rPh sb="6" eb="8">
      <t>リャクショウ</t>
    </rPh>
    <phoneticPr fontId="2"/>
  </si>
  <si>
    <t>算定項目</t>
    <rPh sb="0" eb="2">
      <t>サンテイ</t>
    </rPh>
    <rPh sb="2" eb="4">
      <t>コウモク</t>
    </rPh>
    <phoneticPr fontId="2"/>
  </si>
  <si>
    <t>合成</t>
    <rPh sb="0" eb="2">
      <t>ゴウセイ</t>
    </rPh>
    <phoneticPr fontId="2"/>
  </si>
  <si>
    <t>算定</t>
    <rPh sb="0" eb="2">
      <t>サンテイ</t>
    </rPh>
    <phoneticPr fontId="2"/>
  </si>
  <si>
    <t>種類</t>
    <rPh sb="0" eb="2">
      <t>シュルイ</t>
    </rPh>
    <phoneticPr fontId="2"/>
  </si>
  <si>
    <t>項目</t>
    <rPh sb="0" eb="2">
      <t>コウモク</t>
    </rPh>
    <phoneticPr fontId="2"/>
  </si>
  <si>
    <t>単位数</t>
  </si>
  <si>
    <t>単位</t>
  </si>
  <si>
    <t>1月につき</t>
    <rPh sb="1" eb="2">
      <t>ツキ</t>
    </rPh>
    <phoneticPr fontId="2"/>
  </si>
  <si>
    <t>単位</t>
    <rPh sb="0" eb="2">
      <t>タンイ</t>
    </rPh>
    <phoneticPr fontId="2"/>
  </si>
  <si>
    <t>×</t>
    <phoneticPr fontId="2"/>
  </si>
  <si>
    <t>所定単位数の</t>
  </si>
  <si>
    <t>加算</t>
    <rPh sb="0" eb="2">
      <t>カサン</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</si>
  <si>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</si>
  <si>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中山間地域等に居住する者へのサービス提供加算</t>
    <rPh sb="0" eb="1">
      <t>ナカ</t>
    </rPh>
    <rPh sb="1" eb="3">
      <t>ヤマアイ</t>
    </rPh>
    <rPh sb="3" eb="6">
      <t>チイキナド</t>
    </rPh>
    <rPh sb="7" eb="9">
      <t>キョジュウ</t>
    </rPh>
    <rPh sb="11" eb="12">
      <t>モノ</t>
    </rPh>
    <rPh sb="18" eb="20">
      <t>テイキョウ</t>
    </rPh>
    <rPh sb="20" eb="22">
      <t>カサン</t>
    </rPh>
    <phoneticPr fontId="2"/>
  </si>
  <si>
    <t>単位加算</t>
    <rPh sb="0" eb="2">
      <t>タンイ</t>
    </rPh>
    <rPh sb="2" eb="4">
      <t>カサン</t>
    </rPh>
    <phoneticPr fontId="2"/>
  </si>
  <si>
    <t>(1)介護職員処遇改善加算（Ⅰ）</t>
    <rPh sb="7" eb="9">
      <t>ショグウ</t>
    </rPh>
    <rPh sb="9" eb="11">
      <t>カイゼン</t>
    </rPh>
    <phoneticPr fontId="2"/>
  </si>
  <si>
    <t>(2)介護職員処遇改善加算（Ⅱ）</t>
    <rPh sb="7" eb="9">
      <t>ショグウ</t>
    </rPh>
    <rPh sb="9" eb="11">
      <t>カイゼン</t>
    </rPh>
    <phoneticPr fontId="2"/>
  </si>
  <si>
    <t>(3)介護職員処遇改善加算（Ⅲ）</t>
    <rPh sb="7" eb="9">
      <t>ショグウ</t>
    </rPh>
    <rPh sb="9" eb="11">
      <t>カイゼン</t>
    </rPh>
    <phoneticPr fontId="2"/>
  </si>
  <si>
    <t>(4)介護職員処遇改善加算（Ⅳ）</t>
    <rPh sb="7" eb="9">
      <t>ショグウ</t>
    </rPh>
    <rPh sb="9" eb="11">
      <t>カイゼン</t>
    </rPh>
    <phoneticPr fontId="2"/>
  </si>
  <si>
    <t>1日につき</t>
    <rPh sb="1" eb="2">
      <t>ニチ</t>
    </rPh>
    <phoneticPr fontId="2"/>
  </si>
  <si>
    <t>サービスコード</t>
  </si>
  <si>
    <t>サービス内容略称</t>
  </si>
  <si>
    <t>算定項目</t>
  </si>
  <si>
    <t>種類</t>
  </si>
  <si>
    <t>項目</t>
  </si>
  <si>
    <t>1月につき</t>
    <rPh sb="1" eb="2">
      <t>ガツ</t>
    </rPh>
    <phoneticPr fontId="2"/>
  </si>
  <si>
    <t>若年性認知症利用者受入加算</t>
    <rPh sb="0" eb="2">
      <t>ジャクネン</t>
    </rPh>
    <rPh sb="2" eb="3">
      <t>セイ</t>
    </rPh>
    <rPh sb="3" eb="5">
      <t>ニンチ</t>
    </rPh>
    <rPh sb="5" eb="6">
      <t>ショウ</t>
    </rPh>
    <rPh sb="6" eb="9">
      <t>リヨウシャ</t>
    </rPh>
    <rPh sb="9" eb="11">
      <t>ウケイレ</t>
    </rPh>
    <rPh sb="11" eb="13">
      <t>カサン</t>
    </rPh>
    <phoneticPr fontId="2"/>
  </si>
  <si>
    <t>単位加算</t>
    <rPh sb="2" eb="4">
      <t>カサン</t>
    </rPh>
    <phoneticPr fontId="2"/>
  </si>
  <si>
    <t>単位減算</t>
    <rPh sb="2" eb="4">
      <t>ゲンサン</t>
    </rPh>
    <phoneticPr fontId="2"/>
  </si>
  <si>
    <t>ロ　生活機能向上グループ活動加算</t>
    <rPh sb="2" eb="4">
      <t>セイカツ</t>
    </rPh>
    <rPh sb="4" eb="6">
      <t>キノウ</t>
    </rPh>
    <rPh sb="6" eb="8">
      <t>コウジョウ</t>
    </rPh>
    <rPh sb="12" eb="14">
      <t>カツドウ</t>
    </rPh>
    <rPh sb="14" eb="16">
      <t>カサン</t>
    </rPh>
    <phoneticPr fontId="2"/>
  </si>
  <si>
    <t>ハ　運動器機能向上加算</t>
    <rPh sb="2" eb="4">
      <t>ウンドウ</t>
    </rPh>
    <rPh sb="4" eb="5">
      <t>キ</t>
    </rPh>
    <rPh sb="5" eb="7">
      <t>キノウ</t>
    </rPh>
    <rPh sb="7" eb="9">
      <t>コウジョウ</t>
    </rPh>
    <rPh sb="9" eb="11">
      <t>カサン</t>
    </rPh>
    <phoneticPr fontId="2"/>
  </si>
  <si>
    <t>運動器機能向上及び栄養改善</t>
    <rPh sb="0" eb="2">
      <t>ウンドウ</t>
    </rPh>
    <rPh sb="2" eb="3">
      <t>キ</t>
    </rPh>
    <rPh sb="3" eb="5">
      <t>キノウ</t>
    </rPh>
    <rPh sb="5" eb="7">
      <t>コウジョウ</t>
    </rPh>
    <rPh sb="7" eb="8">
      <t>オヨ</t>
    </rPh>
    <rPh sb="9" eb="11">
      <t>エイヨウ</t>
    </rPh>
    <rPh sb="11" eb="13">
      <t>カイゼン</t>
    </rPh>
    <phoneticPr fontId="2"/>
  </si>
  <si>
    <t>運動器機能向上及び口腔機能向上</t>
    <rPh sb="7" eb="8">
      <t>オヨ</t>
    </rPh>
    <phoneticPr fontId="2"/>
  </si>
  <si>
    <t>運動器機能向上、栄養改善及び口腔機能向上</t>
    <rPh sb="0" eb="2">
      <t>ウンドウ</t>
    </rPh>
    <rPh sb="2" eb="3">
      <t>キ</t>
    </rPh>
    <rPh sb="3" eb="5">
      <t>キノウ</t>
    </rPh>
    <rPh sb="5" eb="7">
      <t>コウジョウ</t>
    </rPh>
    <rPh sb="8" eb="10">
      <t>エイヨウ</t>
    </rPh>
    <rPh sb="10" eb="12">
      <t>カイゼン</t>
    </rPh>
    <phoneticPr fontId="2"/>
  </si>
  <si>
    <t>定員超過の場合</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</si>
  <si>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</si>
  <si>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特別地域加算</t>
    <rPh sb="0" eb="2">
      <t>トクベツ</t>
    </rPh>
    <rPh sb="2" eb="4">
      <t>チイキ</t>
    </rPh>
    <rPh sb="4" eb="6">
      <t>カサン</t>
    </rPh>
    <phoneticPr fontId="2"/>
  </si>
  <si>
    <t>訪問型独自サービス特別地域加算</t>
    <rPh sb="9" eb="11">
      <t>トクベツ</t>
    </rPh>
    <rPh sb="11" eb="13">
      <t>チイキ</t>
    </rPh>
    <rPh sb="13" eb="15">
      <t>カサン</t>
    </rPh>
    <phoneticPr fontId="2"/>
  </si>
  <si>
    <t>訪問型独自サービス小規模事業所加算</t>
    <rPh sb="9" eb="12">
      <t>ショウキボ</t>
    </rPh>
    <rPh sb="12" eb="15">
      <t>ジギョウショ</t>
    </rPh>
    <rPh sb="15" eb="17">
      <t>カサン</t>
    </rPh>
    <phoneticPr fontId="2"/>
  </si>
  <si>
    <t>訪問型独自サービス中山間地域等提供加算</t>
    <rPh sb="9" eb="10">
      <t>チュウ</t>
    </rPh>
    <rPh sb="10" eb="12">
      <t>サンカン</t>
    </rPh>
    <rPh sb="12" eb="14">
      <t>チイキ</t>
    </rPh>
    <rPh sb="14" eb="15">
      <t>トウ</t>
    </rPh>
    <rPh sb="15" eb="17">
      <t>テイキョウ</t>
    </rPh>
    <rPh sb="17" eb="19">
      <t>カサン</t>
    </rPh>
    <phoneticPr fontId="2"/>
  </si>
  <si>
    <t>訪問型独自サービス処遇改善加算Ⅰ</t>
    <rPh sb="9" eb="11">
      <t>ショグウ</t>
    </rPh>
    <rPh sb="11" eb="13">
      <t>カイゼン</t>
    </rPh>
    <rPh sb="13" eb="15">
      <t>カサン</t>
    </rPh>
    <phoneticPr fontId="2"/>
  </si>
  <si>
    <t>訪問型独自サービス処遇改善加算Ⅱ</t>
    <rPh sb="9" eb="11">
      <t>ショグウ</t>
    </rPh>
    <rPh sb="11" eb="13">
      <t>カイゼン</t>
    </rPh>
    <rPh sb="13" eb="15">
      <t>カサン</t>
    </rPh>
    <phoneticPr fontId="2"/>
  </si>
  <si>
    <t>訪問型独自サービス処遇改善加算Ⅲ</t>
    <rPh sb="9" eb="11">
      <t>ショグウ</t>
    </rPh>
    <rPh sb="11" eb="13">
      <t>カイゼン</t>
    </rPh>
    <rPh sb="13" eb="15">
      <t>カサン</t>
    </rPh>
    <phoneticPr fontId="2"/>
  </si>
  <si>
    <t>事業対象者・要支援１</t>
    <rPh sb="0" eb="2">
      <t>ジギョウ</t>
    </rPh>
    <rPh sb="2" eb="5">
      <t>タイショウシャ</t>
    </rPh>
    <rPh sb="6" eb="7">
      <t>ヨウ</t>
    </rPh>
    <rPh sb="7" eb="9">
      <t>シエン</t>
    </rPh>
    <phoneticPr fontId="2"/>
  </si>
  <si>
    <t>ロ 初回加算</t>
    <rPh sb="2" eb="4">
      <t>ショカイ</t>
    </rPh>
    <rPh sb="4" eb="6">
      <t>カサン</t>
    </rPh>
    <phoneticPr fontId="2"/>
  </si>
  <si>
    <t>イ 介護予防ケアマネジメント費</t>
    <rPh sb="2" eb="4">
      <t>カイゴ</t>
    </rPh>
    <rPh sb="4" eb="6">
      <t>ヨボウ</t>
    </rPh>
    <rPh sb="14" eb="15">
      <t>ヒ</t>
    </rPh>
    <phoneticPr fontId="2"/>
  </si>
  <si>
    <t>介護予防ケアマネジメント</t>
    <phoneticPr fontId="2"/>
  </si>
  <si>
    <t>介護予防ケア初回加算</t>
    <rPh sb="6" eb="8">
      <t>ショカイ</t>
    </rPh>
    <rPh sb="8" eb="10">
      <t>カサン</t>
    </rPh>
    <phoneticPr fontId="2"/>
  </si>
  <si>
    <t>事業対象者・要支援１・要支援２</t>
    <rPh sb="0" eb="2">
      <t>ジギョウ</t>
    </rPh>
    <rPh sb="2" eb="5">
      <t>タイショウシャ</t>
    </rPh>
    <rPh sb="6" eb="7">
      <t>ヨウ</t>
    </rPh>
    <rPh sb="7" eb="9">
      <t>シエン</t>
    </rPh>
    <phoneticPr fontId="2"/>
  </si>
  <si>
    <t>A7</t>
    <phoneticPr fontId="2"/>
  </si>
  <si>
    <t>AF</t>
    <phoneticPr fontId="2"/>
  </si>
  <si>
    <t>1回につき</t>
    <rPh sb="1" eb="2">
      <t>カイ</t>
    </rPh>
    <phoneticPr fontId="2"/>
  </si>
  <si>
    <t>訪問型独自サービス特別地域加算日割</t>
    <rPh sb="9" eb="11">
      <t>トクベツ</t>
    </rPh>
    <rPh sb="11" eb="13">
      <t>チイキ</t>
    </rPh>
    <rPh sb="13" eb="15">
      <t>カサン</t>
    </rPh>
    <phoneticPr fontId="2"/>
  </si>
  <si>
    <t>訪問型独自サービス小規模事業所加算日割</t>
    <rPh sb="9" eb="12">
      <t>ショウキボ</t>
    </rPh>
    <rPh sb="12" eb="15">
      <t>ジギョウショ</t>
    </rPh>
    <rPh sb="15" eb="17">
      <t>カサン</t>
    </rPh>
    <phoneticPr fontId="2"/>
  </si>
  <si>
    <t>ヌ 介護職員処遇改善加算</t>
    <rPh sb="6" eb="8">
      <t>ショグウ</t>
    </rPh>
    <rPh sb="8" eb="10">
      <t>カイゼン</t>
    </rPh>
    <phoneticPr fontId="2"/>
  </si>
  <si>
    <t>通所型独自サービス中山間地域等提供加算</t>
    <rPh sb="9" eb="10">
      <t>チュウ</t>
    </rPh>
    <rPh sb="10" eb="12">
      <t>ヤマアイ</t>
    </rPh>
    <rPh sb="12" eb="15">
      <t>チイキナド</t>
    </rPh>
    <rPh sb="15" eb="17">
      <t>テイキョウ</t>
    </rPh>
    <rPh sb="17" eb="19">
      <t>カサン</t>
    </rPh>
    <phoneticPr fontId="2"/>
  </si>
  <si>
    <t>通所型独自サービス中山間地域等加算回数</t>
    <rPh sb="9" eb="10">
      <t>チュウ</t>
    </rPh>
    <rPh sb="10" eb="12">
      <t>ヤマアイ</t>
    </rPh>
    <rPh sb="12" eb="15">
      <t>チイキナド</t>
    </rPh>
    <rPh sb="15" eb="17">
      <t>カサン</t>
    </rPh>
    <phoneticPr fontId="2"/>
  </si>
  <si>
    <t>通所型独自サービス処遇改善加算Ⅰ</t>
    <rPh sb="9" eb="11">
      <t>ショグウ</t>
    </rPh>
    <rPh sb="11" eb="13">
      <t>カイゼン</t>
    </rPh>
    <rPh sb="13" eb="15">
      <t>カサン</t>
    </rPh>
    <phoneticPr fontId="2"/>
  </si>
  <si>
    <t>通所型独自サービス処遇改善加算Ⅱ</t>
    <rPh sb="9" eb="11">
      <t>ショグウ</t>
    </rPh>
    <rPh sb="11" eb="13">
      <t>カイゼン</t>
    </rPh>
    <rPh sb="13" eb="15">
      <t>カサン</t>
    </rPh>
    <phoneticPr fontId="2"/>
  </si>
  <si>
    <t>通所型独自サービス処遇改善加算Ⅲ</t>
    <rPh sb="9" eb="11">
      <t>ショグウ</t>
    </rPh>
    <rPh sb="11" eb="13">
      <t>カイゼン</t>
    </rPh>
    <rPh sb="13" eb="15">
      <t>カサン</t>
    </rPh>
    <phoneticPr fontId="2"/>
  </si>
  <si>
    <t>通所型独自サービス処遇改善加算Ⅳ</t>
    <rPh sb="9" eb="11">
      <t>ショグウ</t>
    </rPh>
    <rPh sb="11" eb="13">
      <t>カイゼン</t>
    </rPh>
    <rPh sb="13" eb="15">
      <t>カサン</t>
    </rPh>
    <phoneticPr fontId="2"/>
  </si>
  <si>
    <t>※１月の中で全部で５回から８回まで</t>
    <rPh sb="6" eb="8">
      <t>ゼンブ</t>
    </rPh>
    <rPh sb="14" eb="15">
      <t>カイ</t>
    </rPh>
    <phoneticPr fontId="2"/>
  </si>
  <si>
    <t>※１月の中で全部で４回まで</t>
    <rPh sb="6" eb="8">
      <t>ゼンブ</t>
    </rPh>
    <phoneticPr fontId="2"/>
  </si>
  <si>
    <t>訪問型独自サービス中山間地域等加算日割</t>
    <rPh sb="9" eb="10">
      <t>チュウ</t>
    </rPh>
    <rPh sb="10" eb="12">
      <t>サンカン</t>
    </rPh>
    <rPh sb="12" eb="14">
      <t>チイキ</t>
    </rPh>
    <rPh sb="14" eb="15">
      <t>トウ</t>
    </rPh>
    <rPh sb="15" eb="17">
      <t>カサン</t>
    </rPh>
    <phoneticPr fontId="2"/>
  </si>
  <si>
    <t>イ　訪問型サービス費（独自）（Ⅰ）</t>
    <rPh sb="2" eb="4">
      <t>ホウモン</t>
    </rPh>
    <rPh sb="4" eb="5">
      <t>カタ</t>
    </rPh>
    <rPh sb="9" eb="10">
      <t>ヒ</t>
    </rPh>
    <phoneticPr fontId="2"/>
  </si>
  <si>
    <t>ロ  訪問型サービス費（独自）（Ⅱ）</t>
    <rPh sb="3" eb="5">
      <t>ホウモン</t>
    </rPh>
    <rPh sb="5" eb="6">
      <t>カタ</t>
    </rPh>
    <rPh sb="10" eb="11">
      <t>ヒ</t>
    </rPh>
    <phoneticPr fontId="2"/>
  </si>
  <si>
    <t>ハ　訪問型サービス費（独自）（Ⅲ）</t>
  </si>
  <si>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カタ</t>
    </rPh>
    <rPh sb="36" eb="38">
      <t>ドクジ</t>
    </rPh>
    <rPh sb="40" eb="41">
      <t>オコナ</t>
    </rPh>
    <rPh sb="42" eb="44">
      <t>バアイ</t>
    </rPh>
    <phoneticPr fontId="2"/>
  </si>
  <si>
    <t>サービスコード</t>
    <phoneticPr fontId="2"/>
  </si>
  <si>
    <t>A2</t>
    <phoneticPr fontId="2"/>
  </si>
  <si>
    <t>訪問型独自サービスⅠ</t>
  </si>
  <si>
    <t>訪問型独自サービスⅠ日割</t>
  </si>
  <si>
    <t>訪問型独自サービスⅡ</t>
  </si>
  <si>
    <t>訪問型独自サービスⅡ日割</t>
  </si>
  <si>
    <t>訪問型独自サービスⅢ</t>
  </si>
  <si>
    <t>訪問型独自サービスⅢ日割</t>
  </si>
  <si>
    <t>A2</t>
    <phoneticPr fontId="2"/>
  </si>
  <si>
    <t>訪問型独自サービス初回加算</t>
    <rPh sb="9" eb="11">
      <t>ショカイ</t>
    </rPh>
    <rPh sb="11" eb="13">
      <t>カサン</t>
    </rPh>
    <phoneticPr fontId="2"/>
  </si>
  <si>
    <t>チ 初回加算</t>
    <phoneticPr fontId="2"/>
  </si>
  <si>
    <t>リ 生活機能向上連携加算</t>
    <phoneticPr fontId="2"/>
  </si>
  <si>
    <t>合成</t>
    <phoneticPr fontId="2"/>
  </si>
  <si>
    <t>算定</t>
    <phoneticPr fontId="2"/>
  </si>
  <si>
    <t>A6</t>
    <phoneticPr fontId="2"/>
  </si>
  <si>
    <t>通所型独自サービス１</t>
  </si>
  <si>
    <t>A6</t>
    <phoneticPr fontId="2"/>
  </si>
  <si>
    <t>通所型独自サービス２</t>
  </si>
  <si>
    <t>通所型独自サービス１回数</t>
  </si>
  <si>
    <t>※１月の中で全部で４回まで</t>
    <phoneticPr fontId="2"/>
  </si>
  <si>
    <t>通所型独自サービス２回数</t>
  </si>
  <si>
    <t>A6</t>
    <phoneticPr fontId="2"/>
  </si>
  <si>
    <t>通所型独自サービス若年性認知症受入加算</t>
    <rPh sb="9" eb="11">
      <t>ジャクネン</t>
    </rPh>
    <rPh sb="11" eb="12">
      <t>セイ</t>
    </rPh>
    <rPh sb="12" eb="14">
      <t>ニンチ</t>
    </rPh>
    <rPh sb="14" eb="15">
      <t>ショウ</t>
    </rPh>
    <rPh sb="15" eb="17">
      <t>ウケイレ</t>
    </rPh>
    <rPh sb="17" eb="19">
      <t>カサン</t>
    </rPh>
    <phoneticPr fontId="2"/>
  </si>
  <si>
    <t>通所型独自サービス同一建物減算１</t>
    <rPh sb="9" eb="11">
      <t>ドウイツ</t>
    </rPh>
    <rPh sb="11" eb="13">
      <t>タテモノ</t>
    </rPh>
    <rPh sb="13" eb="15">
      <t>ゲンザン</t>
    </rPh>
    <phoneticPr fontId="2"/>
  </si>
  <si>
    <t>通所型独自サービス同一建物減算２</t>
    <rPh sb="9" eb="11">
      <t>ドウイツ</t>
    </rPh>
    <rPh sb="11" eb="13">
      <t>タテモノ</t>
    </rPh>
    <rPh sb="13" eb="15">
      <t>ゲンザン</t>
    </rPh>
    <phoneticPr fontId="2"/>
  </si>
  <si>
    <t>通所型独自生活向上グループ活動加算</t>
    <rPh sb="5" eb="7">
      <t>セイカツ</t>
    </rPh>
    <rPh sb="7" eb="9">
      <t>コウジョウ</t>
    </rPh>
    <rPh sb="13" eb="15">
      <t>カツドウ</t>
    </rPh>
    <rPh sb="15" eb="17">
      <t>カサン</t>
    </rPh>
    <phoneticPr fontId="2"/>
  </si>
  <si>
    <t>通所型独自サービス運動器機能向上加算</t>
    <rPh sb="16" eb="18">
      <t>カサン</t>
    </rPh>
    <phoneticPr fontId="2"/>
  </si>
  <si>
    <t>通所型独自サービス栄養改善加算</t>
    <rPh sb="9" eb="11">
      <t>エイヨウ</t>
    </rPh>
    <rPh sb="11" eb="13">
      <t>カイゼン</t>
    </rPh>
    <rPh sb="13" eb="15">
      <t>カサン</t>
    </rPh>
    <phoneticPr fontId="2"/>
  </si>
  <si>
    <t>通所型独自複数サービス実施加算Ⅰ１</t>
    <rPh sb="5" eb="7">
      <t>フクスウ</t>
    </rPh>
    <rPh sb="11" eb="13">
      <t>ジッシ</t>
    </rPh>
    <rPh sb="13" eb="15">
      <t>カサン</t>
    </rPh>
    <phoneticPr fontId="2"/>
  </si>
  <si>
    <t>(1) 選択的サービス複数実施加算（Ⅰ）</t>
    <phoneticPr fontId="2"/>
  </si>
  <si>
    <t>通所型独自複数サービス実施加算Ⅰ２</t>
    <rPh sb="5" eb="7">
      <t>フクスウ</t>
    </rPh>
    <rPh sb="11" eb="13">
      <t>ジッシ</t>
    </rPh>
    <rPh sb="13" eb="15">
      <t>カサン</t>
    </rPh>
    <phoneticPr fontId="2"/>
  </si>
  <si>
    <t>通所型独自複数サービス実施加算Ⅰ３</t>
    <rPh sb="5" eb="7">
      <t>フクスウ</t>
    </rPh>
    <rPh sb="11" eb="13">
      <t>ジッシ</t>
    </rPh>
    <rPh sb="13" eb="15">
      <t>カサン</t>
    </rPh>
    <phoneticPr fontId="2"/>
  </si>
  <si>
    <t>通所型独自複数サービス実施加算Ⅱ</t>
    <rPh sb="5" eb="7">
      <t>フクスウ</t>
    </rPh>
    <rPh sb="11" eb="13">
      <t>ジッシ</t>
    </rPh>
    <rPh sb="13" eb="15">
      <t>カサン</t>
    </rPh>
    <phoneticPr fontId="2"/>
  </si>
  <si>
    <t>(2) 選択的サービス複数実施加算（Ⅱ）</t>
    <phoneticPr fontId="2"/>
  </si>
  <si>
    <t>通所型独自サービス事業所評価加算</t>
    <rPh sb="9" eb="12">
      <t>ジギョウショ</t>
    </rPh>
    <rPh sb="12" eb="14">
      <t>ヒョウカ</t>
    </rPh>
    <rPh sb="14" eb="16">
      <t>カサン</t>
    </rPh>
    <phoneticPr fontId="2"/>
  </si>
  <si>
    <t>通所型独自サービス提供体制加算Ⅱ１</t>
    <rPh sb="9" eb="11">
      <t>テイキョウ</t>
    </rPh>
    <rPh sb="11" eb="13">
      <t>タイセイ</t>
    </rPh>
    <rPh sb="13" eb="15">
      <t>カサン</t>
    </rPh>
    <phoneticPr fontId="2"/>
  </si>
  <si>
    <t>通所型独自サービス提供体制加算Ⅱ２</t>
    <rPh sb="9" eb="11">
      <t>テイキョウ</t>
    </rPh>
    <rPh sb="11" eb="13">
      <t>タイセイ</t>
    </rPh>
    <rPh sb="13" eb="15">
      <t>カサン</t>
    </rPh>
    <phoneticPr fontId="2"/>
  </si>
  <si>
    <t>合成</t>
    <phoneticPr fontId="2"/>
  </si>
  <si>
    <t>算定</t>
    <phoneticPr fontId="2"/>
  </si>
  <si>
    <t>通所型独自サービス１・定超</t>
  </si>
  <si>
    <t>通所型独自サービス２・定超</t>
  </si>
  <si>
    <t>通所型独自サービス１回数・定超</t>
  </si>
  <si>
    <t>通所型独自サービス２回数・定超</t>
  </si>
  <si>
    <t>通所型独自サービス１・人欠</t>
  </si>
  <si>
    <t>通所型独自サービス２・人欠</t>
  </si>
  <si>
    <t>通所型独自サービス１回数・人欠</t>
  </si>
  <si>
    <t>通所型独自サービス２回数・人欠</t>
  </si>
  <si>
    <t>生きがいデイ教室　1割負担</t>
    <rPh sb="0" eb="1">
      <t>イ</t>
    </rPh>
    <rPh sb="6" eb="8">
      <t>キョウシツ</t>
    </rPh>
    <rPh sb="10" eb="11">
      <t>ワリ</t>
    </rPh>
    <rPh sb="11" eb="13">
      <t>フタン</t>
    </rPh>
    <phoneticPr fontId="2"/>
  </si>
  <si>
    <t>生きがいデイ教室　2割負担</t>
    <rPh sb="0" eb="1">
      <t>イ</t>
    </rPh>
    <rPh sb="6" eb="8">
      <t>キョウシツ</t>
    </rPh>
    <rPh sb="10" eb="11">
      <t>ワリ</t>
    </rPh>
    <rPh sb="11" eb="13">
      <t>フタン</t>
    </rPh>
    <phoneticPr fontId="2"/>
  </si>
  <si>
    <t>離島加算　1割負担</t>
    <rPh sb="0" eb="2">
      <t>リトウ</t>
    </rPh>
    <rPh sb="2" eb="4">
      <t>カサン</t>
    </rPh>
    <rPh sb="6" eb="7">
      <t>ワリ</t>
    </rPh>
    <rPh sb="7" eb="9">
      <t>フタン</t>
    </rPh>
    <phoneticPr fontId="2"/>
  </si>
  <si>
    <t>離島加算　2割負担</t>
    <rPh sb="0" eb="2">
      <t>リトウ</t>
    </rPh>
    <rPh sb="2" eb="4">
      <t>カサン</t>
    </rPh>
    <rPh sb="6" eb="7">
      <t>ワリ</t>
    </rPh>
    <rPh sb="7" eb="9">
      <t>フタン</t>
    </rPh>
    <phoneticPr fontId="2"/>
  </si>
  <si>
    <t>137/1000</t>
    <phoneticPr fontId="2"/>
  </si>
  <si>
    <t>100/1000</t>
    <phoneticPr fontId="2"/>
  </si>
  <si>
    <t>55/1000</t>
    <phoneticPr fontId="2"/>
  </si>
  <si>
    <t>(3)で算定した単位数の</t>
    <rPh sb="4" eb="6">
      <t>サンテイ</t>
    </rPh>
    <phoneticPr fontId="2"/>
  </si>
  <si>
    <t>(5)介護職員処遇改善加算（Ⅴ）</t>
    <rPh sb="7" eb="9">
      <t>ショグウ</t>
    </rPh>
    <rPh sb="9" eb="11">
      <t>カイゼン</t>
    </rPh>
    <phoneticPr fontId="2"/>
  </si>
  <si>
    <t>59/1000</t>
    <phoneticPr fontId="2"/>
  </si>
  <si>
    <t>43/1000</t>
    <phoneticPr fontId="2"/>
  </si>
  <si>
    <t>23/1000</t>
    <phoneticPr fontId="2"/>
  </si>
  <si>
    <t>通所型独自サービス処遇改善加算Ⅴ</t>
    <rPh sb="9" eb="11">
      <t>ショグウ</t>
    </rPh>
    <rPh sb="11" eb="13">
      <t>カイゼン</t>
    </rPh>
    <rPh sb="13" eb="15">
      <t>カサン</t>
    </rPh>
    <phoneticPr fontId="2"/>
  </si>
  <si>
    <t>栄養改善及び口腔機能向上</t>
    <phoneticPr fontId="2"/>
  </si>
  <si>
    <t>1月につき</t>
    <phoneticPr fontId="2"/>
  </si>
  <si>
    <t>2つ以上の機能強化加算の実施</t>
    <phoneticPr fontId="2"/>
  </si>
  <si>
    <t>要支援２（週2回を超える程度）</t>
    <rPh sb="0" eb="1">
      <t>ヨウ</t>
    </rPh>
    <rPh sb="1" eb="3">
      <t>シエン</t>
    </rPh>
    <rPh sb="9" eb="10">
      <t>コ</t>
    </rPh>
    <phoneticPr fontId="2"/>
  </si>
  <si>
    <t>要支援２</t>
    <rPh sb="0" eb="1">
      <t>ヨウ</t>
    </rPh>
    <rPh sb="1" eb="3">
      <t>シエン</t>
    </rPh>
    <phoneticPr fontId="2"/>
  </si>
  <si>
    <t>運動機能向上加算　1割負担</t>
    <rPh sb="0" eb="2">
      <t>ウンドウ</t>
    </rPh>
    <rPh sb="2" eb="4">
      <t>キノウ</t>
    </rPh>
    <rPh sb="4" eb="6">
      <t>コウジョウ</t>
    </rPh>
    <rPh sb="6" eb="8">
      <t>カサン</t>
    </rPh>
    <phoneticPr fontId="2"/>
  </si>
  <si>
    <t>運動機能向上加算　2割負担</t>
    <rPh sb="0" eb="2">
      <t>ウンドウ</t>
    </rPh>
    <rPh sb="2" eb="4">
      <t>キノウ</t>
    </rPh>
    <rPh sb="4" eb="6">
      <t>コウジョウ</t>
    </rPh>
    <rPh sb="6" eb="8">
      <t>カサン</t>
    </rPh>
    <phoneticPr fontId="2"/>
  </si>
  <si>
    <t>栄養改善加算　2割負担</t>
    <rPh sb="0" eb="2">
      <t>エイヨウ</t>
    </rPh>
    <rPh sb="2" eb="4">
      <t>カイゼン</t>
    </rPh>
    <rPh sb="4" eb="6">
      <t>カサン</t>
    </rPh>
    <phoneticPr fontId="2"/>
  </si>
  <si>
    <t>栄養改善加算　1割負担</t>
    <rPh sb="0" eb="2">
      <t>エイヨウ</t>
    </rPh>
    <rPh sb="2" eb="4">
      <t>カイゼン</t>
    </rPh>
    <rPh sb="4" eb="6">
      <t>カサン</t>
    </rPh>
    <phoneticPr fontId="2"/>
  </si>
  <si>
    <t>口腔機能向上加算　1割負担</t>
    <rPh sb="0" eb="2">
      <t>コウクウ</t>
    </rPh>
    <rPh sb="2" eb="4">
      <t>キノウ</t>
    </rPh>
    <rPh sb="4" eb="6">
      <t>コウジョウ</t>
    </rPh>
    <rPh sb="6" eb="8">
      <t>カサン</t>
    </rPh>
    <phoneticPr fontId="2"/>
  </si>
  <si>
    <t>複数サービス実施加算　1割負担</t>
    <rPh sb="0" eb="2">
      <t>フクスウ</t>
    </rPh>
    <rPh sb="6" eb="8">
      <t>ジッシ</t>
    </rPh>
    <rPh sb="8" eb="10">
      <t>カサン</t>
    </rPh>
    <phoneticPr fontId="2"/>
  </si>
  <si>
    <t>口腔機能向上加算　2割負担</t>
    <rPh sb="0" eb="2">
      <t>コウクウ</t>
    </rPh>
    <rPh sb="2" eb="4">
      <t>キノウ</t>
    </rPh>
    <rPh sb="4" eb="6">
      <t>コウジョウ</t>
    </rPh>
    <rPh sb="6" eb="8">
      <t>カサン</t>
    </rPh>
    <phoneticPr fontId="2"/>
  </si>
  <si>
    <t>複数サービス実施加算　2割負担</t>
    <rPh sb="0" eb="2">
      <t>フクスウ</t>
    </rPh>
    <rPh sb="6" eb="8">
      <t>ジッシ</t>
    </rPh>
    <rPh sb="8" eb="10">
      <t>カサン</t>
    </rPh>
    <phoneticPr fontId="2"/>
  </si>
  <si>
    <t>生きがいデイ教室　3割負担</t>
    <rPh sb="0" eb="1">
      <t>イ</t>
    </rPh>
    <rPh sb="6" eb="8">
      <t>キョウシツ</t>
    </rPh>
    <rPh sb="10" eb="11">
      <t>ワリ</t>
    </rPh>
    <rPh sb="11" eb="13">
      <t>フタン</t>
    </rPh>
    <phoneticPr fontId="2"/>
  </si>
  <si>
    <t>運動機能向上加算　3割負担</t>
    <rPh sb="0" eb="2">
      <t>ウンドウ</t>
    </rPh>
    <rPh sb="2" eb="4">
      <t>キノウ</t>
    </rPh>
    <rPh sb="4" eb="6">
      <t>コウジョウ</t>
    </rPh>
    <rPh sb="6" eb="8">
      <t>カサン</t>
    </rPh>
    <phoneticPr fontId="2"/>
  </si>
  <si>
    <t>栄養改善加算　3割負担</t>
    <rPh sb="0" eb="2">
      <t>エイヨウ</t>
    </rPh>
    <rPh sb="2" eb="4">
      <t>カイゼン</t>
    </rPh>
    <rPh sb="4" eb="6">
      <t>カサン</t>
    </rPh>
    <phoneticPr fontId="2"/>
  </si>
  <si>
    <t>口腔機能向上加算　3割負担</t>
    <rPh sb="0" eb="2">
      <t>コウクウ</t>
    </rPh>
    <rPh sb="2" eb="4">
      <t>キノウ</t>
    </rPh>
    <rPh sb="4" eb="6">
      <t>コウジョウ</t>
    </rPh>
    <rPh sb="6" eb="8">
      <t>カサン</t>
    </rPh>
    <phoneticPr fontId="2"/>
  </si>
  <si>
    <t>複数サービス実施加算　3割負担</t>
    <rPh sb="0" eb="2">
      <t>フクスウ</t>
    </rPh>
    <rPh sb="6" eb="8">
      <t>ジッシ</t>
    </rPh>
    <rPh sb="8" eb="10">
      <t>カサン</t>
    </rPh>
    <phoneticPr fontId="2"/>
  </si>
  <si>
    <t>離島加算　3割負担</t>
    <rPh sb="0" eb="2">
      <t>リトウ</t>
    </rPh>
    <rPh sb="2" eb="4">
      <t>カサン</t>
    </rPh>
    <rPh sb="6" eb="7">
      <t>ワリ</t>
    </rPh>
    <rPh sb="7" eb="9">
      <t>フタン</t>
    </rPh>
    <phoneticPr fontId="2"/>
  </si>
  <si>
    <t>(1)生活機能向上連携加算（Ⅰ）</t>
    <rPh sb="3" eb="5">
      <t>セイカツ</t>
    </rPh>
    <rPh sb="5" eb="7">
      <t>キノウ</t>
    </rPh>
    <rPh sb="7" eb="9">
      <t>コウジョウ</t>
    </rPh>
    <rPh sb="9" eb="11">
      <t>レンケイ</t>
    </rPh>
    <rPh sb="11" eb="13">
      <t>カサン</t>
    </rPh>
    <phoneticPr fontId="2"/>
  </si>
  <si>
    <t>(2)生活機能向上連携加算（Ⅱ）</t>
    <phoneticPr fontId="2"/>
  </si>
  <si>
    <t>通所型独自サービス生活機能向上連携加算Ⅰ</t>
    <rPh sb="9" eb="11">
      <t>セイカツ</t>
    </rPh>
    <rPh sb="11" eb="13">
      <t>キノウ</t>
    </rPh>
    <rPh sb="13" eb="15">
      <t>コウジョウ</t>
    </rPh>
    <rPh sb="15" eb="17">
      <t>レンケイ</t>
    </rPh>
    <rPh sb="17" eb="19">
      <t>カサン</t>
    </rPh>
    <phoneticPr fontId="2"/>
  </si>
  <si>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2"/>
  </si>
  <si>
    <t>イ　通所型サービス費</t>
    <rPh sb="4" eb="5">
      <t>カタ</t>
    </rPh>
    <phoneticPr fontId="2"/>
  </si>
  <si>
    <t>（独自）</t>
  </si>
  <si>
    <t>中山間地域等に居住する者へのサービス</t>
    <rPh sb="0" eb="1">
      <t>ナカ</t>
    </rPh>
    <rPh sb="1" eb="3">
      <t>ヤマアイ</t>
    </rPh>
    <rPh sb="3" eb="6">
      <t>チイキナド</t>
    </rPh>
    <rPh sb="7" eb="9">
      <t>キョジュウ</t>
    </rPh>
    <rPh sb="11" eb="12">
      <t>モノ</t>
    </rPh>
    <phoneticPr fontId="2"/>
  </si>
  <si>
    <t>提供加算</t>
  </si>
  <si>
    <t>（独自）</t>
    <phoneticPr fontId="2"/>
  </si>
  <si>
    <t>A2</t>
    <phoneticPr fontId="2"/>
  </si>
  <si>
    <t>訪問型独自サービス特定処遇改善加算Ⅰ</t>
    <rPh sb="9" eb="11">
      <t>トクテイ</t>
    </rPh>
    <rPh sb="11" eb="13">
      <t>ショグウ</t>
    </rPh>
    <rPh sb="13" eb="15">
      <t>カイゼン</t>
    </rPh>
    <rPh sb="15" eb="17">
      <t>カサン</t>
    </rPh>
    <phoneticPr fontId="2"/>
  </si>
  <si>
    <t>ル 介護職員等特定処遇改善加算</t>
    <rPh sb="6" eb="7">
      <t>トウ</t>
    </rPh>
    <rPh sb="7" eb="9">
      <t>トクテイ</t>
    </rPh>
    <rPh sb="9" eb="11">
      <t>ショグウ</t>
    </rPh>
    <rPh sb="11" eb="13">
      <t>カイゼン</t>
    </rPh>
    <phoneticPr fontId="2"/>
  </si>
  <si>
    <t>(1)介護職員等特定処遇改善加算（Ⅰ）</t>
    <rPh sb="7" eb="8">
      <t>トウ</t>
    </rPh>
    <rPh sb="8" eb="10">
      <t>トクテイ</t>
    </rPh>
    <rPh sb="10" eb="12">
      <t>ショグウ</t>
    </rPh>
    <rPh sb="12" eb="14">
      <t>カイゼン</t>
    </rPh>
    <phoneticPr fontId="2"/>
  </si>
  <si>
    <t>63/1000</t>
    <phoneticPr fontId="2"/>
  </si>
  <si>
    <t>A2</t>
    <phoneticPr fontId="2"/>
  </si>
  <si>
    <t>訪問型独自サービス特定処遇改善加算Ⅱ</t>
    <rPh sb="9" eb="11">
      <t>トクテイ</t>
    </rPh>
    <rPh sb="11" eb="13">
      <t>ショグウ</t>
    </rPh>
    <rPh sb="13" eb="15">
      <t>カイゼン</t>
    </rPh>
    <rPh sb="15" eb="17">
      <t>カサン</t>
    </rPh>
    <phoneticPr fontId="2"/>
  </si>
  <si>
    <t>(2)介護職員等特定処遇改善加算（Ⅱ）</t>
    <rPh sb="7" eb="8">
      <t>トウ</t>
    </rPh>
    <rPh sb="8" eb="10">
      <t>トクテイ</t>
    </rPh>
    <rPh sb="10" eb="12">
      <t>ショグウ</t>
    </rPh>
    <rPh sb="12" eb="14">
      <t>カイゼン</t>
    </rPh>
    <phoneticPr fontId="2"/>
  </si>
  <si>
    <t>42/1000</t>
    <phoneticPr fontId="2"/>
  </si>
  <si>
    <t>A6</t>
    <phoneticPr fontId="2"/>
  </si>
  <si>
    <t>通所型独自サービス特定処遇改善加算Ⅰ</t>
    <rPh sb="0" eb="2">
      <t>ツウショ</t>
    </rPh>
    <rPh sb="2" eb="3">
      <t>ガタ</t>
    </rPh>
    <rPh sb="9" eb="11">
      <t>トクテイ</t>
    </rPh>
    <rPh sb="11" eb="13">
      <t>ショグウ</t>
    </rPh>
    <rPh sb="13" eb="15">
      <t>カイゼン</t>
    </rPh>
    <rPh sb="15" eb="17">
      <t>カサン</t>
    </rPh>
    <phoneticPr fontId="2"/>
  </si>
  <si>
    <t>12/1000</t>
    <phoneticPr fontId="2"/>
  </si>
  <si>
    <t>通所型独自サービス特定処遇改善加算Ⅱ</t>
    <rPh sb="0" eb="2">
      <t>ツウショ</t>
    </rPh>
    <rPh sb="9" eb="11">
      <t>トクテイ</t>
    </rPh>
    <rPh sb="11" eb="13">
      <t>ショグウ</t>
    </rPh>
    <rPh sb="13" eb="15">
      <t>カイゼン</t>
    </rPh>
    <rPh sb="15" eb="17">
      <t>カサン</t>
    </rPh>
    <phoneticPr fontId="2"/>
  </si>
  <si>
    <t>改善加算</t>
  </si>
  <si>
    <t>10/1000</t>
    <phoneticPr fontId="2"/>
  </si>
  <si>
    <t>：「特別地域加算」、「中山間地域等における小規模事業所加算」、 「中山間地域等に居住する者へのサービス提供加算」、「介護職員処遇改善加算」及び 「介護職員等特定処遇改善加算」は、支給限度額管理の対象外の算定項目</t>
    <phoneticPr fontId="2"/>
  </si>
  <si>
    <t>：「事業所と同一建物の利用者又はこれ以外の同一建物の利用者20人以上にサービスを行う場合」を適用する場合は、支給限度基準額の算定の際、当該減算前の単位数を算入</t>
    <phoneticPr fontId="2"/>
  </si>
  <si>
    <t>：支給限度額管理の対象の算定項目</t>
    <phoneticPr fontId="2"/>
  </si>
  <si>
    <t>ホ　栄養アセスメント加算</t>
    <rPh sb="2" eb="4">
      <t>エイヨウ</t>
    </rPh>
    <rPh sb="10" eb="12">
      <t>カサン</t>
    </rPh>
    <phoneticPr fontId="2"/>
  </si>
  <si>
    <t>通所型独自サービス栄養アセスメント加算</t>
    <rPh sb="9" eb="11">
      <t>エイヨウ</t>
    </rPh>
    <rPh sb="17" eb="19">
      <t>カサン</t>
    </rPh>
    <phoneticPr fontId="2"/>
  </si>
  <si>
    <t>通所型独自サービス口腔機能向上加算Ⅰ</t>
    <rPh sb="15" eb="17">
      <t>カサン</t>
    </rPh>
    <phoneticPr fontId="2"/>
  </si>
  <si>
    <t>通所型独自サービス口腔機能向上加算Ⅱ</t>
    <rPh sb="15" eb="17">
      <t>カサン</t>
    </rPh>
    <phoneticPr fontId="2"/>
  </si>
  <si>
    <t>(2)生活機能向上連携加算（Ⅱ）</t>
    <phoneticPr fontId="2"/>
  </si>
  <si>
    <t>(1)生活機能向上連携加算（Ⅰ）</t>
    <phoneticPr fontId="2"/>
  </si>
  <si>
    <t>(1) 口腔機能向上加算（Ⅰ）</t>
    <rPh sb="4" eb="6">
      <t>コウコウ</t>
    </rPh>
    <rPh sb="6" eb="8">
      <t>キノウ</t>
    </rPh>
    <rPh sb="8" eb="10">
      <t>コウジョウ</t>
    </rPh>
    <rPh sb="10" eb="12">
      <t>カサン</t>
    </rPh>
    <phoneticPr fontId="2"/>
  </si>
  <si>
    <t>(2) 口腔機能向上加算（Ⅱ）</t>
    <rPh sb="4" eb="6">
      <t>コウコウ</t>
    </rPh>
    <rPh sb="6" eb="8">
      <t>キノウ</t>
    </rPh>
    <rPh sb="8" eb="10">
      <t>コウジョウ</t>
    </rPh>
    <rPh sb="10" eb="12">
      <t>カサン</t>
    </rPh>
    <phoneticPr fontId="2"/>
  </si>
  <si>
    <t>ワ　科学的介護推進体制加算</t>
    <phoneticPr fontId="2"/>
  </si>
  <si>
    <t>ハ 委託連携加算</t>
    <phoneticPr fontId="2"/>
  </si>
  <si>
    <t>介護予防ケア委託連携加算</t>
    <phoneticPr fontId="2"/>
  </si>
  <si>
    <t>別紙１</t>
    <rPh sb="0" eb="2">
      <t>ベッシ</t>
    </rPh>
    <phoneticPr fontId="2"/>
  </si>
  <si>
    <t>　１　訪問型サービス費（独自）サービスコード表</t>
    <rPh sb="3" eb="5">
      <t>ホウモン</t>
    </rPh>
    <rPh sb="5" eb="6">
      <t>ガタ</t>
    </rPh>
    <rPh sb="10" eb="11">
      <t>ヒ</t>
    </rPh>
    <rPh sb="12" eb="14">
      <t>ドクジ</t>
    </rPh>
    <rPh sb="22" eb="23">
      <t>ヒョウ</t>
    </rPh>
    <phoneticPr fontId="2"/>
  </si>
  <si>
    <t>　２　通所型サービス費（独自）サービスコード表</t>
    <rPh sb="3" eb="5">
      <t>ツウショ</t>
    </rPh>
    <rPh sb="5" eb="6">
      <t>ガタ</t>
    </rPh>
    <rPh sb="10" eb="11">
      <t>ヒ</t>
    </rPh>
    <rPh sb="12" eb="14">
      <t>ドクジ</t>
    </rPh>
    <rPh sb="22" eb="23">
      <t>ヒョウ</t>
    </rPh>
    <phoneticPr fontId="2"/>
  </si>
  <si>
    <t>　３　通所型サービス費（独自／定率）サービスコード表</t>
    <rPh sb="10" eb="11">
      <t>ヒ</t>
    </rPh>
    <phoneticPr fontId="2"/>
  </si>
  <si>
    <t>　４　介護予防ケアマネジメント費サービスコード表</t>
    <rPh sb="3" eb="5">
      <t>カイゴ</t>
    </rPh>
    <rPh sb="5" eb="7">
      <t>ヨボウ</t>
    </rPh>
    <rPh sb="15" eb="16">
      <t>ヒ</t>
    </rPh>
    <rPh sb="23" eb="24">
      <t>ヒョウ</t>
    </rPh>
    <phoneticPr fontId="2"/>
  </si>
  <si>
    <t>ニ</t>
    <phoneticPr fontId="2"/>
  </si>
  <si>
    <t>（３月に１回を限度）</t>
    <phoneticPr fontId="2"/>
  </si>
  <si>
    <t>訪問型独自サービス同一建物減</t>
    <phoneticPr fontId="2"/>
  </si>
  <si>
    <t>事業所と同一建物の利用者又はこれ以外の同一建物の利用者20人以上にサービスを行う場合</t>
    <phoneticPr fontId="2"/>
  </si>
  <si>
    <t>減算</t>
    <rPh sb="0" eb="2">
      <t>ゲンサン</t>
    </rPh>
    <phoneticPr fontId="2"/>
  </si>
  <si>
    <t>訪問型独自サービス生活機能向上連携加算Ⅰ</t>
    <rPh sb="9" eb="11">
      <t>セイカツ</t>
    </rPh>
    <rPh sb="11" eb="13">
      <t>キノウ</t>
    </rPh>
    <rPh sb="13" eb="15">
      <t>コウジョウ</t>
    </rPh>
    <rPh sb="15" eb="17">
      <t>レンケイ</t>
    </rPh>
    <rPh sb="17" eb="19">
      <t>カサン</t>
    </rPh>
    <phoneticPr fontId="2"/>
  </si>
  <si>
    <t>訪問型独自サービス生活機能向上連携加算Ⅱ</t>
    <rPh sb="9" eb="11">
      <t>セイカツ</t>
    </rPh>
    <rPh sb="11" eb="13">
      <t>キノウ</t>
    </rPh>
    <rPh sb="13" eb="15">
      <t>コウジョウ</t>
    </rPh>
    <rPh sb="15" eb="17">
      <t>レンケイ</t>
    </rPh>
    <rPh sb="17" eb="19">
      <t>カサン</t>
    </rPh>
    <phoneticPr fontId="2"/>
  </si>
  <si>
    <t>通所型独自サービス提供体制加算Ⅰ１</t>
    <rPh sb="9" eb="11">
      <t>テイキョウ</t>
    </rPh>
    <rPh sb="11" eb="13">
      <t>タイセイ</t>
    </rPh>
    <rPh sb="13" eb="15">
      <t>カサン</t>
    </rPh>
    <phoneticPr fontId="2"/>
  </si>
  <si>
    <t>通所型独自サービス提供体制加算Ⅰ２</t>
    <rPh sb="9" eb="11">
      <t>テイキョウ</t>
    </rPh>
    <rPh sb="11" eb="13">
      <t>タイセイ</t>
    </rPh>
    <rPh sb="13" eb="15">
      <t>カサン</t>
    </rPh>
    <phoneticPr fontId="2"/>
  </si>
  <si>
    <t>通所型独自サービス提供体制加算Ⅲ１</t>
    <rPh sb="9" eb="11">
      <t>テイキョウ</t>
    </rPh>
    <rPh sb="11" eb="13">
      <t>タイセイ</t>
    </rPh>
    <rPh sb="13" eb="15">
      <t>カサン</t>
    </rPh>
    <phoneticPr fontId="2"/>
  </si>
  <si>
    <t>通所型独自サービス提供体制加算Ⅲ２</t>
    <rPh sb="9" eb="11">
      <t>テイキョウ</t>
    </rPh>
    <rPh sb="11" eb="13">
      <t>タイセイ</t>
    </rPh>
    <rPh sb="13" eb="15">
      <t>カサン</t>
    </rPh>
    <phoneticPr fontId="2"/>
  </si>
  <si>
    <t>通所型独自サービス生活機能向上連携加算Ⅱ１</t>
    <rPh sb="9" eb="11">
      <t>セイカツ</t>
    </rPh>
    <rPh sb="11" eb="13">
      <t>キノウ</t>
    </rPh>
    <rPh sb="13" eb="15">
      <t>コウジョウ</t>
    </rPh>
    <rPh sb="15" eb="17">
      <t>レンケイ</t>
    </rPh>
    <rPh sb="17" eb="19">
      <t>カサン</t>
    </rPh>
    <phoneticPr fontId="2"/>
  </si>
  <si>
    <t>通所型独自サービス生活機能向上連携加算Ⅱ２</t>
    <rPh sb="9" eb="11">
      <t>セイカツ</t>
    </rPh>
    <rPh sb="11" eb="13">
      <t>キノウ</t>
    </rPh>
    <rPh sb="13" eb="15">
      <t>コウジョウ</t>
    </rPh>
    <rPh sb="15" eb="17">
      <t>レンケイ</t>
    </rPh>
    <rPh sb="17" eb="19">
      <t>カサン</t>
    </rPh>
    <phoneticPr fontId="2"/>
  </si>
  <si>
    <t>(1)口腔・栄養スクリーニング加算（Ⅰ）（６月に１回を限度）</t>
    <phoneticPr fontId="2"/>
  </si>
  <si>
    <t>(2)口腔・栄養スクリーニング加算（Ⅱ）（６月に１回を限度）</t>
    <phoneticPr fontId="2"/>
  </si>
  <si>
    <t>通所型独自サービス科学的介護推進体制加</t>
    <phoneticPr fontId="2"/>
  </si>
  <si>
    <t>定員超過の場合</t>
    <phoneticPr fontId="2"/>
  </si>
  <si>
    <t>看護・介護職員
が欠員の場合</t>
    <phoneticPr fontId="2"/>
  </si>
  <si>
    <t>糸　島　市</t>
    <rPh sb="0" eb="1">
      <t>イト</t>
    </rPh>
    <rPh sb="2" eb="3">
      <t>シマ</t>
    </rPh>
    <rPh sb="4" eb="5">
      <t>シ</t>
    </rPh>
    <phoneticPr fontId="2"/>
  </si>
  <si>
    <t>通所型独自サービス１日割</t>
    <rPh sb="10" eb="12">
      <t>ヒワ</t>
    </rPh>
    <phoneticPr fontId="2"/>
  </si>
  <si>
    <t>1日につき</t>
    <phoneticPr fontId="2"/>
  </si>
  <si>
    <t>通所型独自サービス中山間地域等提供加算日割</t>
    <rPh sb="9" eb="10">
      <t>チュウ</t>
    </rPh>
    <rPh sb="10" eb="12">
      <t>ヤマアイ</t>
    </rPh>
    <rPh sb="12" eb="15">
      <t>チイキナド</t>
    </rPh>
    <rPh sb="15" eb="17">
      <t>テイキョウ</t>
    </rPh>
    <rPh sb="17" eb="19">
      <t>カサン</t>
    </rPh>
    <rPh sb="19" eb="21">
      <t>ヒワ</t>
    </rPh>
    <phoneticPr fontId="2"/>
  </si>
  <si>
    <t>通所型独自サービス１日割・定超</t>
    <rPh sb="10" eb="12">
      <t>ヒワリ</t>
    </rPh>
    <phoneticPr fontId="2"/>
  </si>
  <si>
    <t>通所型独自サービス２日割・定超</t>
    <rPh sb="10" eb="12">
      <t>ヒワリ</t>
    </rPh>
    <phoneticPr fontId="2"/>
  </si>
  <si>
    <t>通所型独自サービス１日割・人欠</t>
    <rPh sb="10" eb="12">
      <t>ヒワリ</t>
    </rPh>
    <phoneticPr fontId="2"/>
  </si>
  <si>
    <t>通所型独自サービス２日割・人欠</t>
    <rPh sb="10" eb="12">
      <t>ヒワリ</t>
    </rPh>
    <phoneticPr fontId="2"/>
  </si>
  <si>
    <t>事業対象者・要支援１・２（週1回程度）</t>
    <rPh sb="0" eb="2">
      <t>ジギョウ</t>
    </rPh>
    <rPh sb="2" eb="5">
      <t>タイショウシャ</t>
    </rPh>
    <rPh sb="6" eb="7">
      <t>ヨウ</t>
    </rPh>
    <rPh sb="7" eb="9">
      <t>シエン</t>
    </rPh>
    <phoneticPr fontId="2"/>
  </si>
  <si>
    <t>要支援１・２（週2回程度）</t>
    <rPh sb="0" eb="1">
      <t>ヨウ</t>
    </rPh>
    <rPh sb="1" eb="3">
      <t>シエン</t>
    </rPh>
    <phoneticPr fontId="2"/>
  </si>
  <si>
    <t>通所型独自サービス２日割</t>
    <rPh sb="10" eb="12">
      <t>ヒワリ</t>
    </rPh>
    <phoneticPr fontId="2"/>
  </si>
  <si>
    <t>通所型独自サービス口腔栄養スクリーニング加算Ⅰ</t>
    <rPh sb="9" eb="11">
      <t>コウクウ</t>
    </rPh>
    <rPh sb="11" eb="13">
      <t>エイヨウ</t>
    </rPh>
    <rPh sb="20" eb="22">
      <t>カサン</t>
    </rPh>
    <phoneticPr fontId="2"/>
  </si>
  <si>
    <t>通所型独自サービス口腔栄養スクリーニング加算Ⅱ</t>
    <rPh sb="9" eb="11">
      <t>コウクウ</t>
    </rPh>
    <rPh sb="11" eb="13">
      <t>エイヨウ</t>
    </rPh>
    <rPh sb="20" eb="22">
      <t>カサン</t>
    </rPh>
    <phoneticPr fontId="2"/>
  </si>
  <si>
    <t>令和４年４月</t>
    <rPh sb="0" eb="2">
      <t>レイワ</t>
    </rPh>
    <phoneticPr fontId="2"/>
  </si>
  <si>
    <t>ヘ　栄養改善加算</t>
    <rPh sb="2" eb="4">
      <t>エイヨウ</t>
    </rPh>
    <rPh sb="4" eb="6">
      <t>カイゼン</t>
    </rPh>
    <rPh sb="6" eb="8">
      <t>カサン</t>
    </rPh>
    <phoneticPr fontId="2"/>
  </si>
  <si>
    <t>ト　口腔機能向上加算</t>
    <rPh sb="2" eb="4">
      <t>コウコウ</t>
    </rPh>
    <rPh sb="4" eb="6">
      <t>キノウ</t>
    </rPh>
    <rPh sb="6" eb="8">
      <t>コウジョウ</t>
    </rPh>
    <rPh sb="8" eb="10">
      <t>カサン</t>
    </rPh>
    <phoneticPr fontId="2"/>
  </si>
  <si>
    <t>チ　選択的サービス複数実施加算</t>
    <rPh sb="2" eb="5">
      <t>センタクテキ</t>
    </rPh>
    <rPh sb="11" eb="13">
      <t>ジッシ</t>
    </rPh>
    <rPh sb="13" eb="15">
      <t>カサン</t>
    </rPh>
    <phoneticPr fontId="2"/>
  </si>
  <si>
    <t>リ　事業所評価加算</t>
    <rPh sb="2" eb="5">
      <t>ジギョウショ</t>
    </rPh>
    <rPh sb="5" eb="7">
      <t>ヒョウカ</t>
    </rPh>
    <rPh sb="7" eb="9">
      <t>カサン</t>
    </rPh>
    <phoneticPr fontId="2"/>
  </si>
  <si>
    <t>ヌ　サービス提供体制強化加算</t>
    <rPh sb="6" eb="8">
      <t>テイキョウ</t>
    </rPh>
    <rPh sb="8" eb="10">
      <t>タイセイ</t>
    </rPh>
    <rPh sb="10" eb="12">
      <t>キョウカ</t>
    </rPh>
    <rPh sb="12" eb="14">
      <t>カサン</t>
    </rPh>
    <phoneticPr fontId="2"/>
  </si>
  <si>
    <t>(1) サービス提供体制強化加算（Ⅰ）</t>
    <phoneticPr fontId="2"/>
  </si>
  <si>
    <t>(2) サービス提供体制強化加算（Ⅱ）</t>
    <phoneticPr fontId="2"/>
  </si>
  <si>
    <t>(3) サービス提供体制強化加算（Ⅲ）</t>
    <phoneticPr fontId="2"/>
  </si>
  <si>
    <t>ル　生活機能向上連携加算</t>
    <rPh sb="2" eb="4">
      <t>セイカツ</t>
    </rPh>
    <rPh sb="4" eb="6">
      <t>キノウ</t>
    </rPh>
    <rPh sb="6" eb="8">
      <t>コウジョウ</t>
    </rPh>
    <rPh sb="8" eb="10">
      <t>レンケイ</t>
    </rPh>
    <rPh sb="10" eb="12">
      <t>カサン</t>
    </rPh>
    <phoneticPr fontId="2"/>
  </si>
  <si>
    <t>ヲ　口腔・栄養スクリーニング加算</t>
    <rPh sb="2" eb="4">
      <t>コウクウ</t>
    </rPh>
    <rPh sb="5" eb="7">
      <t>エイヨウ</t>
    </rPh>
    <rPh sb="14" eb="16">
      <t>カサン</t>
    </rPh>
    <phoneticPr fontId="2"/>
  </si>
  <si>
    <t>カ 介護職員処遇改善加算</t>
    <rPh sb="6" eb="8">
      <t>ショグウ</t>
    </rPh>
    <rPh sb="8" eb="10">
      <t>カイゼン</t>
    </rPh>
    <phoneticPr fontId="2"/>
  </si>
  <si>
    <t>ヨ 介護職員等特定処遇</t>
    <rPh sb="6" eb="7">
      <t>トウ</t>
    </rPh>
    <rPh sb="7" eb="9">
      <t>トクテイ</t>
    </rPh>
    <rPh sb="9" eb="11">
      <t>ショグウ</t>
    </rPh>
    <phoneticPr fontId="2"/>
  </si>
  <si>
    <r>
      <t>：</t>
    </r>
    <r>
      <rPr>
        <sz val="11"/>
        <rFont val="ＭＳ Ｐゴシック"/>
        <family val="3"/>
        <charset val="128"/>
      </rPr>
      <t>「事業所と同一建物に居住する者又は同一建物から利用する者に通所型サービスを行う場合」、「中山間地域等に居住する者へのサービス提供加算」 、「サービス提供体制強化加算」、「介護職員処遇改善加算」及び「介護職員等特定処遇改善加算」は、 支給限度額管理の対象外の算定項目</t>
    </r>
    <phoneticPr fontId="2"/>
  </si>
  <si>
    <t>事業対象者・要支援１・２・要介護１・２・３・４・５</t>
    <rPh sb="0" eb="2">
      <t>ジギョウ</t>
    </rPh>
    <rPh sb="2" eb="5">
      <t>タイショウシャ</t>
    </rPh>
    <rPh sb="6" eb="7">
      <t>ヨウ</t>
    </rPh>
    <rPh sb="7" eb="9">
      <t>シエン</t>
    </rPh>
    <rPh sb="13" eb="16">
      <t>ヨウカイゴ</t>
    </rPh>
    <phoneticPr fontId="2"/>
  </si>
  <si>
    <t>４　介護予防ケアマネジメント費サービスコード表（令和４年４月1日～）</t>
    <rPh sb="2" eb="4">
      <t>カイゴ</t>
    </rPh>
    <rPh sb="4" eb="6">
      <t>ヨボウ</t>
    </rPh>
    <rPh sb="14" eb="15">
      <t>ヒ</t>
    </rPh>
    <rPh sb="22" eb="23">
      <t>ヒョウ</t>
    </rPh>
    <phoneticPr fontId="2"/>
  </si>
  <si>
    <t>３　通所型サービス費（独自／定率）サービスコード表（令和４年４月１日～）</t>
    <rPh sb="9" eb="10">
      <t>ヒ</t>
    </rPh>
    <rPh sb="26" eb="28">
      <t>レイワ</t>
    </rPh>
    <phoneticPr fontId="2"/>
  </si>
  <si>
    <t xml:space="preserve"> ２　通所型サービス費（独自）サービスコード表（令和４年４月1日～）</t>
    <rPh sb="3" eb="5">
      <t>ツウショ</t>
    </rPh>
    <rPh sb="5" eb="6">
      <t>カタ</t>
    </rPh>
    <rPh sb="10" eb="11">
      <t>ヒ</t>
    </rPh>
    <rPh sb="12" eb="14">
      <t>ドクジ</t>
    </rPh>
    <phoneticPr fontId="2"/>
  </si>
  <si>
    <t>１　訪問型サービス費（独自）サービスコード表（令和４年４月1日～）</t>
    <rPh sb="2" eb="4">
      <t>ホウモン</t>
    </rPh>
    <rPh sb="4" eb="5">
      <t>カタ</t>
    </rPh>
    <rPh sb="9" eb="10">
      <t>ヒ</t>
    </rPh>
    <rPh sb="11" eb="13">
      <t>ドクジ</t>
    </rPh>
    <rPh sb="21" eb="22">
      <t>ヒョウ</t>
    </rPh>
    <rPh sb="23" eb="25">
      <t>レイワ</t>
    </rPh>
    <phoneticPr fontId="2"/>
  </si>
  <si>
    <r>
      <t xml:space="preserve">介護予防・日常生活支援総合事業費
単位数サービスコード表
</t>
    </r>
    <r>
      <rPr>
        <sz val="12"/>
        <rFont val="ＭＳ Ｐゴシック"/>
        <family val="3"/>
        <charset val="128"/>
      </rPr>
      <t>（令和４年４月施行版）</t>
    </r>
    <rPh sb="2" eb="4">
      <t>ヨボウ</t>
    </rPh>
    <rPh sb="5" eb="7">
      <t>ニチジョウ</t>
    </rPh>
    <rPh sb="7" eb="9">
      <t>セイカツ</t>
    </rPh>
    <rPh sb="9" eb="11">
      <t>シエン</t>
    </rPh>
    <rPh sb="11" eb="13">
      <t>ソウゴウ</t>
    </rPh>
    <rPh sb="13" eb="15">
      <t>ジギョウ</t>
    </rPh>
    <rPh sb="15" eb="16">
      <t>ヒ</t>
    </rPh>
    <rPh sb="30" eb="32">
      <t>レイワ</t>
    </rPh>
    <rPh sb="33" eb="34">
      <t>ネン</t>
    </rPh>
    <rPh sb="35" eb="36">
      <t>ツキ</t>
    </rPh>
    <rPh sb="36" eb="38">
      <t>シコウ</t>
    </rPh>
    <rPh sb="38" eb="39">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</si>
</sst>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16"/>
      <name val="ＭＳ Ｐゴシック"/>
      <family val="3"/>
      <charset val="128"/>
    </font>
    <font>
      <sz val="12"/>
      <color theme="1"/>
      <name val="ＭＳ Ｐゴシック"/>
      <family val="3"/>
      <charset val="128"/>
    </font>
    <font>
      <sz val="10"/>
      <color theme="1"/>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6"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443">
    <xf numFmtId="0" fontId="0" fillId="0" borderId="0" xfId="0"/>
    <xf numFmtId="0" fontId="1" fillId="0" borderId="0" xfId="0" applyFont="1" applyBorder="1"/>
    <xf numFmtId="0" fontId="3" fillId="0" borderId="0" xfId="0" applyFont="1" applyBorder="1" applyAlignment="1">
      <alignment horizontal="center" vertical="center"/>
    </xf>
    <xf numFmtId="0" fontId="4" fillId="0" borderId="0" xfId="0" applyFont="1" applyBorder="1"/>
    <xf numFmtId="49" fontId="4" fillId="0" borderId="0" xfId="0" applyNumberFormat="1" applyFont="1" applyBorder="1" applyAlignment="1">
      <alignment horizontal="center" vertical="center"/>
    </xf>
    <xf numFmtId="0" fontId="1" fillId="0" borderId="0" xfId="0" applyFont="1"/>
    <xf numFmtId="0" fontId="5" fillId="0" borderId="0" xfId="0" applyFont="1"/>
    <xf numFmtId="0" fontId="6" fillId="0" borderId="0" xfId="0" applyFont="1"/>
    <xf numFmtId="0" fontId="5" fillId="0" borderId="0" xfId="0" applyFont="1" applyFill="1"/>
    <xf numFmtId="0" fontId="1" fillId="0" borderId="0" xfId="0" applyFont="1" applyFill="1"/>
    <xf numFmtId="0" fontId="3" fillId="0" borderId="0" xfId="0" applyFont="1" applyFill="1" applyAlignment="1">
      <alignment vertical="center"/>
    </xf>
    <xf numFmtId="0" fontId="0" fillId="0" borderId="0" xfId="0" applyFont="1" applyFill="1"/>
    <xf numFmtId="0" fontId="6" fillId="0" borderId="0" xfId="0" applyFont="1" applyFill="1"/>
    <xf numFmtId="0" fontId="0" fillId="0" borderId="0" xfId="0" applyFont="1" applyFill="1" applyAlignment="1">
      <alignment horizontal="right"/>
    </xf>
    <xf numFmtId="0" fontId="3" fillId="0" borderId="0" xfId="0" applyFont="1" applyFill="1"/>
    <xf numFmtId="0" fontId="5" fillId="0" borderId="1" xfId="0" applyFont="1" applyFill="1" applyBorder="1" applyAlignment="1">
      <alignment vertical="center"/>
    </xf>
    <xf numFmtId="0" fontId="0" fillId="0" borderId="9" xfId="0" applyFont="1" applyFill="1" applyBorder="1"/>
    <xf numFmtId="0" fontId="5" fillId="0" borderId="3" xfId="0" applyFont="1" applyFill="1" applyBorder="1" applyAlignment="1">
      <alignment horizontal="center"/>
    </xf>
    <xf numFmtId="0" fontId="0" fillId="0" borderId="1" xfId="0" applyFont="1" applyFill="1" applyBorder="1"/>
    <xf numFmtId="0" fontId="0" fillId="0" borderId="2" xfId="0" applyFont="1" applyFill="1" applyBorder="1"/>
    <xf numFmtId="0" fontId="6" fillId="0" borderId="2" xfId="0" applyFont="1" applyFill="1" applyBorder="1"/>
    <xf numFmtId="0" fontId="5" fillId="0" borderId="2" xfId="0" applyFont="1" applyFill="1" applyBorder="1"/>
    <xf numFmtId="0" fontId="0" fillId="0" borderId="2" xfId="0" applyFont="1" applyFill="1" applyBorder="1" applyAlignment="1">
      <alignment horizontal="right"/>
    </xf>
    <xf numFmtId="0" fontId="5" fillId="0" borderId="10" xfId="0" applyFont="1" applyFill="1" applyBorder="1" applyAlignment="1">
      <alignment horizontal="center" vertical="center"/>
    </xf>
    <xf numFmtId="0" fontId="0" fillId="0" borderId="0" xfId="0" applyFont="1" applyFill="1" applyBorder="1"/>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8" xfId="0" applyFont="1" applyFill="1" applyBorder="1"/>
    <xf numFmtId="0" fontId="0" fillId="0" borderId="6" xfId="0" applyFont="1" applyFill="1" applyBorder="1"/>
    <xf numFmtId="0" fontId="0" fillId="0" borderId="7" xfId="0" applyFont="1" applyFill="1" applyBorder="1"/>
    <xf numFmtId="0" fontId="6" fillId="0" borderId="7" xfId="0" applyFont="1" applyFill="1" applyBorder="1"/>
    <xf numFmtId="0" fontId="0" fillId="0" borderId="7" xfId="0" applyFont="1" applyFill="1" applyBorder="1" applyAlignment="1">
      <alignment horizontal="right"/>
    </xf>
    <xf numFmtId="0" fontId="5"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3" xfId="0" applyFont="1" applyFill="1" applyBorder="1"/>
    <xf numFmtId="3" fontId="4" fillId="0" borderId="9" xfId="0" applyNumberFormat="1" applyFont="1" applyFill="1" applyBorder="1" applyAlignment="1">
      <alignment horizontal="right"/>
    </xf>
    <xf numFmtId="0" fontId="6" fillId="0" borderId="10" xfId="0" applyFont="1" applyFill="1" applyBorder="1" applyAlignment="1">
      <alignment horizontal="center"/>
    </xf>
    <xf numFmtId="0" fontId="6" fillId="0" borderId="4" xfId="0" applyFont="1" applyFill="1" applyBorder="1"/>
    <xf numFmtId="0" fontId="6" fillId="0" borderId="0" xfId="0" applyFont="1" applyFill="1" applyBorder="1"/>
    <xf numFmtId="0" fontId="6" fillId="0" borderId="14" xfId="0" applyFont="1" applyFill="1" applyBorder="1" applyAlignment="1">
      <alignment horizontal="right"/>
    </xf>
    <xf numFmtId="0" fontId="6" fillId="0" borderId="14" xfId="0" applyFont="1" applyFill="1" applyBorder="1"/>
    <xf numFmtId="0" fontId="0" fillId="0" borderId="14" xfId="0" applyFont="1" applyFill="1" applyBorder="1"/>
    <xf numFmtId="0" fontId="6" fillId="0" borderId="15" xfId="0" applyFont="1" applyFill="1" applyBorder="1" applyAlignment="1">
      <alignment horizontal="center"/>
    </xf>
    <xf numFmtId="0" fontId="0" fillId="0" borderId="13" xfId="0" applyFont="1" applyFill="1" applyBorder="1"/>
    <xf numFmtId="0" fontId="0" fillId="0" borderId="14" xfId="0" applyFont="1" applyFill="1" applyBorder="1" applyAlignment="1">
      <alignment horizontal="right"/>
    </xf>
    <xf numFmtId="0" fontId="6" fillId="0" borderId="9" xfId="0" applyFont="1" applyFill="1" applyBorder="1"/>
    <xf numFmtId="0" fontId="6" fillId="0" borderId="6" xfId="0" applyFont="1" applyFill="1" applyBorder="1"/>
    <xf numFmtId="0" fontId="6" fillId="0" borderId="7" xfId="0" applyFont="1" applyFill="1" applyBorder="1" applyAlignment="1">
      <alignment horizontal="right"/>
    </xf>
    <xf numFmtId="0" fontId="6" fillId="0" borderId="14" xfId="0" applyFont="1" applyFill="1" applyBorder="1" applyAlignment="1"/>
    <xf numFmtId="0" fontId="6" fillId="0" borderId="0" xfId="0" applyFont="1" applyFill="1" applyBorder="1" applyAlignment="1">
      <alignment horizontal="right"/>
    </xf>
    <xf numFmtId="0" fontId="0" fillId="0" borderId="3" xfId="0" applyFont="1" applyFill="1" applyBorder="1"/>
    <xf numFmtId="0" fontId="0" fillId="0" borderId="5" xfId="0" applyFont="1" applyFill="1" applyBorder="1"/>
    <xf numFmtId="3" fontId="4" fillId="0" borderId="11" xfId="0" applyNumberFormat="1" applyFont="1" applyFill="1" applyBorder="1"/>
    <xf numFmtId="0" fontId="6" fillId="0" borderId="5" xfId="0" applyFont="1" applyFill="1" applyBorder="1"/>
    <xf numFmtId="0" fontId="6" fillId="0" borderId="12" xfId="0" applyFont="1" applyFill="1" applyBorder="1" applyAlignment="1">
      <alignment horizontal="center"/>
    </xf>
    <xf numFmtId="0" fontId="0" fillId="0" borderId="0" xfId="0" applyFont="1" applyFill="1" applyAlignment="1"/>
    <xf numFmtId="0" fontId="6" fillId="0" borderId="8" xfId="0" applyFont="1" applyFill="1" applyBorder="1"/>
    <xf numFmtId="0" fontId="6" fillId="0" borderId="13" xfId="0" applyFont="1" applyFill="1" applyBorder="1"/>
    <xf numFmtId="0" fontId="5" fillId="0" borderId="3" xfId="0" applyFont="1" applyFill="1" applyBorder="1" applyAlignment="1">
      <alignment horizontal="center" vertical="center"/>
    </xf>
    <xf numFmtId="0" fontId="5" fillId="0" borderId="2"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xf numFmtId="0" fontId="5" fillId="0" borderId="15" xfId="0" applyFont="1" applyFill="1" applyBorder="1" applyAlignment="1">
      <alignment horizontal="center" vertical="center"/>
    </xf>
    <xf numFmtId="0" fontId="6" fillId="0" borderId="13" xfId="0" applyFont="1" applyFill="1" applyBorder="1" applyAlignment="1">
      <alignment horizontal="left"/>
    </xf>
    <xf numFmtId="0" fontId="6" fillId="0" borderId="14" xfId="0" applyFont="1" applyFill="1" applyBorder="1" applyAlignment="1">
      <alignment vertical="top" wrapText="1"/>
    </xf>
    <xf numFmtId="0" fontId="6" fillId="0" borderId="14" xfId="0" applyFont="1" applyFill="1" applyBorder="1" applyAlignment="1">
      <alignment horizontal="center"/>
    </xf>
    <xf numFmtId="0" fontId="0" fillId="0" borderId="15" xfId="0" applyFont="1" applyFill="1" applyBorder="1"/>
    <xf numFmtId="3" fontId="4" fillId="0" borderId="14" xfId="0" applyNumberFormat="1" applyFont="1" applyFill="1" applyBorder="1" applyAlignment="1">
      <alignment horizontal="right"/>
    </xf>
    <xf numFmtId="0" fontId="6" fillId="0" borderId="2" xfId="0" applyFont="1" applyFill="1" applyBorder="1" applyAlignment="1"/>
    <xf numFmtId="0" fontId="0" fillId="0" borderId="0" xfId="0" applyFont="1" applyFill="1" applyBorder="1" applyAlignment="1">
      <alignment horizontal="left" vertical="top" wrapText="1"/>
    </xf>
    <xf numFmtId="0" fontId="6" fillId="0" borderId="0" xfId="0" applyFont="1" applyFill="1" applyBorder="1" applyAlignment="1">
      <alignment horizontal="left"/>
    </xf>
    <xf numFmtId="0" fontId="6" fillId="0" borderId="0" xfId="0" applyFont="1" applyFill="1" applyBorder="1" applyAlignment="1"/>
    <xf numFmtId="0" fontId="6" fillId="0" borderId="0" xfId="0" applyFont="1" applyFill="1" applyBorder="1" applyAlignment="1">
      <alignment horizontal="center"/>
    </xf>
    <xf numFmtId="0" fontId="6" fillId="0" borderId="7" xfId="0" applyFont="1" applyFill="1" applyBorder="1" applyAlignment="1"/>
    <xf numFmtId="0" fontId="6" fillId="0" borderId="7" xfId="0" applyFont="1" applyFill="1" applyBorder="1" applyAlignment="1">
      <alignment horizontal="center"/>
    </xf>
    <xf numFmtId="0" fontId="6" fillId="0" borderId="14" xfId="0" applyFont="1" applyFill="1" applyBorder="1" applyAlignment="1">
      <alignment horizontal="left" vertical="top"/>
    </xf>
    <xf numFmtId="0" fontId="6" fillId="0" borderId="9" xfId="0" applyFont="1" applyFill="1" applyBorder="1" applyAlignment="1"/>
    <xf numFmtId="0" fontId="6" fillId="0" borderId="5" xfId="0" applyFont="1" applyFill="1" applyBorder="1" applyAlignment="1"/>
    <xf numFmtId="0" fontId="6" fillId="0" borderId="7" xfId="0" applyFont="1" applyFill="1" applyBorder="1" applyAlignment="1">
      <alignment horizontal="left" vertical="top"/>
    </xf>
    <xf numFmtId="0" fontId="6" fillId="0" borderId="8" xfId="0" applyFont="1" applyFill="1" applyBorder="1" applyAlignment="1"/>
    <xf numFmtId="0" fontId="5" fillId="0" borderId="11" xfId="0" applyFont="1" applyFill="1" applyBorder="1" applyAlignment="1">
      <alignment vertical="center" shrinkToFit="1"/>
    </xf>
    <xf numFmtId="0" fontId="5" fillId="0" borderId="0" xfId="0" applyFont="1" applyAlignment="1"/>
    <xf numFmtId="0" fontId="1" fillId="0" borderId="0" xfId="0" applyFont="1" applyAlignment="1"/>
    <xf numFmtId="0" fontId="1" fillId="0" borderId="0" xfId="0" applyFont="1" applyFill="1" applyAlignment="1"/>
    <xf numFmtId="0" fontId="5" fillId="0" borderId="13" xfId="0" applyFont="1" applyFill="1" applyBorder="1" applyAlignment="1">
      <alignment vertical="center" shrinkToFit="1"/>
    </xf>
    <xf numFmtId="0" fontId="5" fillId="0" borderId="6" xfId="0" applyFont="1" applyFill="1" applyBorder="1" applyAlignment="1">
      <alignment vertical="center" shrinkToFit="1"/>
    </xf>
    <xf numFmtId="0" fontId="7" fillId="0" borderId="9" xfId="0" applyFont="1" applyFill="1" applyBorder="1"/>
    <xf numFmtId="0" fontId="5" fillId="0" borderId="7" xfId="0" applyNumberFormat="1" applyFont="1" applyFill="1" applyBorder="1" applyAlignment="1">
      <alignment horizontal="center"/>
    </xf>
    <xf numFmtId="0" fontId="6" fillId="0" borderId="7" xfId="0" applyFont="1" applyFill="1" applyBorder="1" applyAlignment="1">
      <alignment vertical="center"/>
    </xf>
    <xf numFmtId="0" fontId="1" fillId="0" borderId="0" xfId="0" applyFont="1" applyFill="1" applyAlignment="1">
      <alignment horizontal="right"/>
    </xf>
    <xf numFmtId="0" fontId="1" fillId="0" borderId="9" xfId="0" applyFont="1" applyFill="1" applyBorder="1"/>
    <xf numFmtId="0" fontId="1" fillId="0" borderId="1" xfId="0" applyFont="1" applyFill="1" applyBorder="1"/>
    <xf numFmtId="0" fontId="1" fillId="0" borderId="2" xfId="0" applyFont="1" applyFill="1" applyBorder="1"/>
    <xf numFmtId="0" fontId="1" fillId="0" borderId="2" xfId="0" applyFont="1" applyFill="1" applyBorder="1" applyAlignment="1">
      <alignment horizontal="right"/>
    </xf>
    <xf numFmtId="0" fontId="1" fillId="0" borderId="0" xfId="0" applyFont="1" applyFill="1" applyBorder="1"/>
    <xf numFmtId="0" fontId="1" fillId="0" borderId="8" xfId="0" applyFont="1" applyFill="1" applyBorder="1"/>
    <xf numFmtId="0" fontId="1" fillId="0" borderId="6" xfId="0" applyFont="1" applyFill="1" applyBorder="1"/>
    <xf numFmtId="0" fontId="1" fillId="0" borderId="7" xfId="0" applyFont="1" applyFill="1" applyBorder="1"/>
    <xf numFmtId="0" fontId="1" fillId="0" borderId="7" xfId="0" applyFont="1" applyFill="1" applyBorder="1" applyAlignment="1">
      <alignment horizontal="right"/>
    </xf>
    <xf numFmtId="0" fontId="0" fillId="0" borderId="0" xfId="0" applyFont="1"/>
    <xf numFmtId="0" fontId="0" fillId="0" borderId="0" xfId="0" applyFont="1" applyFill="1" applyBorder="1" applyAlignment="1">
      <alignment vertical="center"/>
    </xf>
    <xf numFmtId="0" fontId="6" fillId="0" borderId="1" xfId="0" applyFont="1" applyFill="1" applyBorder="1" applyAlignment="1">
      <alignment horizontal="left"/>
    </xf>
    <xf numFmtId="0" fontId="6" fillId="0" borderId="4" xfId="0" applyFont="1" applyFill="1" applyBorder="1" applyAlignment="1">
      <alignment vertical="top"/>
    </xf>
    <xf numFmtId="0" fontId="6" fillId="0" borderId="6" xfId="0" applyFont="1" applyFill="1" applyBorder="1" applyAlignment="1">
      <alignment vertical="top"/>
    </xf>
    <xf numFmtId="0" fontId="6" fillId="0" borderId="7" xfId="0" applyFont="1" applyFill="1" applyBorder="1" applyAlignment="1">
      <alignment vertical="top"/>
    </xf>
    <xf numFmtId="0" fontId="6" fillId="0" borderId="5" xfId="0" applyFont="1" applyFill="1" applyBorder="1" applyAlignment="1">
      <alignment vertical="top"/>
    </xf>
    <xf numFmtId="0" fontId="6" fillId="0" borderId="8" xfId="0" applyFont="1" applyFill="1" applyBorder="1" applyAlignment="1">
      <alignment vertical="top"/>
    </xf>
    <xf numFmtId="0" fontId="6" fillId="0" borderId="13" xfId="0" applyFont="1" applyFill="1" applyBorder="1" applyAlignment="1"/>
    <xf numFmtId="0" fontId="8" fillId="0" borderId="0" xfId="0" applyFont="1"/>
    <xf numFmtId="0" fontId="8" fillId="0" borderId="0" xfId="0" applyFont="1" applyFill="1"/>
    <xf numFmtId="3" fontId="5" fillId="0" borderId="0" xfId="0" applyNumberFormat="1" applyFont="1" applyFill="1" applyBorder="1" applyAlignment="1">
      <alignment horizontal="right"/>
    </xf>
    <xf numFmtId="0" fontId="6" fillId="0" borderId="5" xfId="0" applyFont="1" applyFill="1" applyBorder="1" applyAlignment="1">
      <alignment vertical="top" wrapText="1"/>
    </xf>
    <xf numFmtId="0" fontId="6" fillId="0" borderId="8" xfId="0" applyFont="1" applyFill="1" applyBorder="1" applyAlignment="1">
      <alignment vertical="top" wrapText="1"/>
    </xf>
    <xf numFmtId="0" fontId="1" fillId="0" borderId="0" xfId="0" applyFont="1" applyFill="1" applyBorder="1" applyAlignment="1">
      <alignment horizontal="right"/>
    </xf>
    <xf numFmtId="9"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right"/>
    </xf>
    <xf numFmtId="0" fontId="5" fillId="0" borderId="0" xfId="0" applyFont="1" applyFill="1" applyBorder="1" applyAlignment="1">
      <alignment vertical="center" textRotation="255"/>
    </xf>
    <xf numFmtId="3" fontId="4" fillId="0" borderId="0" xfId="0" applyNumberFormat="1" applyFont="1" applyFill="1" applyBorder="1"/>
    <xf numFmtId="0" fontId="1" fillId="0" borderId="0" xfId="0" applyFont="1" applyFill="1" applyBorder="1" applyAlignment="1"/>
    <xf numFmtId="0" fontId="4" fillId="0" borderId="9" xfId="0" quotePrefix="1" applyNumberFormat="1" applyFont="1" applyFill="1" applyBorder="1" applyAlignment="1">
      <alignment horizontal="right"/>
    </xf>
    <xf numFmtId="0" fontId="5" fillId="0" borderId="0" xfId="0" applyFont="1" applyFill="1" applyBorder="1" applyAlignment="1">
      <alignment horizontal="right"/>
    </xf>
    <xf numFmtId="0" fontId="5" fillId="0" borderId="7" xfId="0" applyFont="1" applyFill="1" applyBorder="1" applyAlignment="1">
      <alignment horizontal="right"/>
    </xf>
    <xf numFmtId="9" fontId="5" fillId="0" borderId="14" xfId="0" applyNumberFormat="1" applyFont="1" applyFill="1" applyBorder="1" applyAlignment="1">
      <alignment horizontal="center"/>
    </xf>
    <xf numFmtId="0" fontId="5" fillId="0" borderId="0" xfId="0" applyFont="1" applyFill="1" applyBorder="1" applyAlignment="1">
      <alignment horizontal="right"/>
    </xf>
    <xf numFmtId="0" fontId="5" fillId="0" borderId="11" xfId="0" applyFont="1" applyFill="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9" xfId="0" applyFont="1" applyFill="1" applyBorder="1" applyAlignment="1">
      <alignment vertical="center"/>
    </xf>
    <xf numFmtId="0" fontId="6" fillId="0" borderId="6" xfId="0" applyFont="1" applyFill="1" applyBorder="1" applyAlignment="1">
      <alignment vertical="center"/>
    </xf>
    <xf numFmtId="0" fontId="6" fillId="0" borderId="8" xfId="0" applyFont="1" applyFill="1" applyBorder="1" applyAlignment="1">
      <alignment vertical="center"/>
    </xf>
    <xf numFmtId="0" fontId="1" fillId="0" borderId="14" xfId="0" applyFont="1" applyFill="1" applyBorder="1"/>
    <xf numFmtId="0" fontId="1" fillId="0" borderId="14" xfId="0" applyFont="1" applyFill="1" applyBorder="1" applyAlignment="1">
      <alignment horizontal="right"/>
    </xf>
    <xf numFmtId="0" fontId="9" fillId="0" borderId="14" xfId="0" applyFont="1" applyFill="1" applyBorder="1"/>
    <xf numFmtId="0" fontId="8" fillId="0" borderId="14" xfId="0" applyFont="1" applyFill="1" applyBorder="1"/>
    <xf numFmtId="0" fontId="8" fillId="0" borderId="14" xfId="0" applyFont="1" applyFill="1" applyBorder="1" applyAlignment="1">
      <alignment horizontal="right"/>
    </xf>
    <xf numFmtId="0" fontId="9" fillId="0" borderId="14" xfId="0" applyFont="1" applyFill="1" applyBorder="1" applyAlignment="1">
      <alignment horizontal="right"/>
    </xf>
    <xf numFmtId="9" fontId="10" fillId="0" borderId="14" xfId="0" applyNumberFormat="1" applyFont="1" applyFill="1" applyBorder="1" applyAlignment="1">
      <alignment horizontal="center"/>
    </xf>
    <xf numFmtId="0" fontId="10" fillId="0" borderId="14" xfId="0" applyFont="1" applyFill="1" applyBorder="1" applyAlignment="1">
      <alignment horizontal="center"/>
    </xf>
    <xf numFmtId="0" fontId="9" fillId="0" borderId="9" xfId="0" applyFont="1" applyFill="1" applyBorder="1"/>
    <xf numFmtId="0" fontId="6" fillId="0" borderId="8" xfId="0" applyFont="1" applyFill="1" applyBorder="1" applyAlignment="1">
      <alignment horizontal="center"/>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3" fontId="12" fillId="0" borderId="9" xfId="0" applyNumberFormat="1" applyFont="1" applyFill="1" applyBorder="1" applyAlignment="1">
      <alignment horizontal="right"/>
    </xf>
    <xf numFmtId="38" fontId="0" fillId="0" borderId="0" xfId="1" applyFont="1" applyFill="1" applyAlignment="1"/>
    <xf numFmtId="0" fontId="4" fillId="2" borderId="11" xfId="0" applyFont="1" applyFill="1" applyBorder="1" applyAlignment="1">
      <alignment horizontal="center" vertical="center"/>
    </xf>
    <xf numFmtId="0" fontId="5" fillId="2" borderId="11" xfId="0" applyFont="1" applyFill="1" applyBorder="1" applyAlignment="1">
      <alignment vertical="center" shrinkToFit="1"/>
    </xf>
    <xf numFmtId="0" fontId="6" fillId="2" borderId="4" xfId="0" applyFont="1" applyFill="1" applyBorder="1"/>
    <xf numFmtId="0" fontId="6" fillId="2" borderId="0" xfId="0" applyFont="1" applyFill="1" applyBorder="1"/>
    <xf numFmtId="0" fontId="6" fillId="2" borderId="13" xfId="0" applyFont="1" applyFill="1" applyBorder="1"/>
    <xf numFmtId="0" fontId="0" fillId="2" borderId="14" xfId="0" applyFont="1" applyFill="1" applyBorder="1"/>
    <xf numFmtId="0" fontId="6" fillId="2" borderId="14" xfId="0" applyFont="1" applyFill="1" applyBorder="1"/>
    <xf numFmtId="0" fontId="6" fillId="2" borderId="14" xfId="0" applyFont="1" applyFill="1" applyBorder="1" applyAlignment="1">
      <alignment horizontal="right"/>
    </xf>
    <xf numFmtId="0" fontId="6" fillId="2" borderId="14" xfId="0" applyFont="1" applyFill="1" applyBorder="1" applyAlignment="1"/>
    <xf numFmtId="0" fontId="6" fillId="2" borderId="7" xfId="0" applyFont="1" applyFill="1" applyBorder="1"/>
    <xf numFmtId="0" fontId="0" fillId="2" borderId="14" xfId="0" applyFont="1" applyFill="1" applyBorder="1" applyAlignment="1">
      <alignment horizontal="right"/>
    </xf>
    <xf numFmtId="0" fontId="6" fillId="2" borderId="9" xfId="0" applyFont="1" applyFill="1" applyBorder="1"/>
    <xf numFmtId="3" fontId="4" fillId="2" borderId="11" xfId="0" applyNumberFormat="1" applyFont="1" applyFill="1" applyBorder="1"/>
    <xf numFmtId="0" fontId="6" fillId="2" borderId="6" xfId="0" applyFont="1" applyFill="1" applyBorder="1" applyAlignment="1">
      <alignment vertical="top"/>
    </xf>
    <xf numFmtId="0" fontId="0" fillId="2" borderId="7" xfId="0" applyFont="1" applyFill="1" applyBorder="1" applyAlignment="1">
      <alignment horizontal="right"/>
    </xf>
    <xf numFmtId="0" fontId="0" fillId="2" borderId="7" xfId="0" applyFont="1" applyFill="1" applyBorder="1"/>
    <xf numFmtId="0" fontId="6" fillId="2" borderId="7" xfId="0" applyFont="1" applyFill="1" applyBorder="1" applyAlignment="1">
      <alignment horizontal="right"/>
    </xf>
    <xf numFmtId="0" fontId="6" fillId="2" borderId="7" xfId="0" applyFont="1" applyFill="1" applyBorder="1" applyAlignment="1"/>
    <xf numFmtId="3" fontId="4" fillId="2" borderId="11" xfId="0" applyNumberFormat="1" applyFont="1" applyFill="1" applyBorder="1" applyAlignment="1">
      <alignment horizontal="right"/>
    </xf>
    <xf numFmtId="0" fontId="0" fillId="0" borderId="11" xfId="0" applyFont="1" applyFill="1" applyBorder="1"/>
    <xf numFmtId="0" fontId="0" fillId="2" borderId="11" xfId="0" applyFont="1" applyFill="1" applyBorder="1"/>
    <xf numFmtId="0" fontId="6" fillId="2" borderId="14" xfId="0" applyFont="1" applyFill="1" applyBorder="1" applyAlignment="1">
      <alignment horizontal="center"/>
    </xf>
    <xf numFmtId="0" fontId="7" fillId="2" borderId="9" xfId="0" applyFont="1" applyFill="1" applyBorder="1"/>
    <xf numFmtId="0" fontId="8" fillId="0" borderId="0" xfId="0" applyFont="1" applyBorder="1"/>
    <xf numFmtId="0" fontId="5" fillId="0" borderId="11" xfId="0" applyFont="1" applyFill="1" applyBorder="1" applyAlignment="1">
      <alignment horizontal="center" vertical="center"/>
    </xf>
    <xf numFmtId="0" fontId="6" fillId="0" borderId="2" xfId="0" applyFont="1" applyFill="1" applyBorder="1" applyAlignment="1">
      <alignment vertical="center"/>
    </xf>
    <xf numFmtId="0" fontId="6" fillId="0" borderId="7" xfId="0" applyFont="1" applyFill="1" applyBorder="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alignment horizontal="right" vertical="center"/>
    </xf>
    <xf numFmtId="0" fontId="0" fillId="0" borderId="9"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horizontal="right" vertical="center"/>
    </xf>
    <xf numFmtId="0" fontId="0" fillId="0" borderId="8"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7"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14" xfId="0" applyFont="1" applyFill="1" applyBorder="1" applyAlignment="1">
      <alignment horizontal="right" vertical="center"/>
    </xf>
    <xf numFmtId="0" fontId="6" fillId="0" borderId="15" xfId="0" applyFont="1" applyFill="1" applyBorder="1" applyAlignment="1">
      <alignment horizontal="center" vertical="center"/>
    </xf>
    <xf numFmtId="0" fontId="0" fillId="0" borderId="4" xfId="0" applyFont="1" applyFill="1" applyBorder="1" applyAlignment="1">
      <alignment vertical="center"/>
    </xf>
    <xf numFmtId="0" fontId="0" fillId="0" borderId="0" xfId="0" applyFont="1" applyFill="1" applyBorder="1" applyAlignment="1">
      <alignment horizontal="right" vertical="center"/>
    </xf>
    <xf numFmtId="3" fontId="4" fillId="0" borderId="9" xfId="0" applyNumberFormat="1" applyFont="1" applyFill="1" applyBorder="1" applyAlignment="1">
      <alignment horizontal="right" vertical="center"/>
    </xf>
    <xf numFmtId="0" fontId="0" fillId="0" borderId="13" xfId="0" applyFont="1" applyFill="1" applyBorder="1" applyAlignment="1">
      <alignment horizontal="right" vertical="center"/>
    </xf>
    <xf numFmtId="0" fontId="0" fillId="0" borderId="14" xfId="0" applyFont="1" applyFill="1" applyBorder="1" applyAlignment="1">
      <alignment vertical="center"/>
    </xf>
    <xf numFmtId="0" fontId="5" fillId="0" borderId="14" xfId="0" applyFont="1" applyFill="1" applyBorder="1" applyAlignment="1">
      <alignment horizontal="center" vertical="center"/>
    </xf>
    <xf numFmtId="0" fontId="7" fillId="0" borderId="13" xfId="0" applyFont="1" applyFill="1" applyBorder="1" applyAlignment="1">
      <alignment horizontal="right" vertical="center"/>
    </xf>
    <xf numFmtId="0" fontId="7" fillId="0" borderId="14" xfId="0" applyFont="1" applyFill="1" applyBorder="1" applyAlignment="1">
      <alignment vertical="center"/>
    </xf>
    <xf numFmtId="0" fontId="7" fillId="0" borderId="14"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14" xfId="0" applyFont="1" applyFill="1" applyBorder="1" applyAlignment="1">
      <alignment vertical="center"/>
    </xf>
    <xf numFmtId="0" fontId="0" fillId="2" borderId="14" xfId="0" applyFont="1" applyFill="1" applyBorder="1" applyAlignment="1">
      <alignment vertical="center"/>
    </xf>
    <xf numFmtId="0" fontId="0" fillId="2" borderId="14" xfId="0" applyFont="1" applyFill="1" applyBorder="1" applyAlignment="1">
      <alignment horizontal="right" vertical="center"/>
    </xf>
    <xf numFmtId="0" fontId="6" fillId="2" borderId="14" xfId="0" applyFont="1" applyFill="1" applyBorder="1" applyAlignment="1">
      <alignment horizontal="right" vertical="center"/>
    </xf>
    <xf numFmtId="0" fontId="6" fillId="2" borderId="9" xfId="0" applyFont="1" applyFill="1" applyBorder="1" applyAlignment="1">
      <alignment vertical="center"/>
    </xf>
    <xf numFmtId="9" fontId="4" fillId="2" borderId="9" xfId="0" applyNumberFormat="1" applyFont="1" applyFill="1" applyBorder="1" applyAlignment="1">
      <alignment horizontal="right" vertical="center"/>
    </xf>
    <xf numFmtId="0" fontId="6" fillId="2" borderId="4" xfId="0" applyFont="1" applyFill="1" applyBorder="1" applyAlignment="1">
      <alignment vertical="center"/>
    </xf>
    <xf numFmtId="0" fontId="6" fillId="2" borderId="0" xfId="0" applyFont="1" applyFill="1" applyBorder="1" applyAlignment="1">
      <alignment vertical="center"/>
    </xf>
    <xf numFmtId="0" fontId="6" fillId="2" borderId="5" xfId="0" applyFont="1" applyFill="1" applyBorder="1" applyAlignment="1">
      <alignment vertical="center"/>
    </xf>
    <xf numFmtId="0" fontId="0" fillId="0" borderId="14" xfId="0" applyFont="1" applyFill="1" applyBorder="1" applyAlignment="1">
      <alignment horizontal="right" vertical="center"/>
    </xf>
    <xf numFmtId="3" fontId="4" fillId="0" borderId="11" xfId="0" applyNumberFormat="1" applyFont="1" applyFill="1" applyBorder="1" applyAlignment="1">
      <alignment vertical="center"/>
    </xf>
    <xf numFmtId="0" fontId="6" fillId="2" borderId="13"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right" vertical="center"/>
    </xf>
    <xf numFmtId="0" fontId="5" fillId="2" borderId="14" xfId="0" applyFont="1" applyFill="1" applyBorder="1" applyAlignment="1">
      <alignment horizontal="right" vertical="center"/>
    </xf>
    <xf numFmtId="3" fontId="4" fillId="2" borderId="9" xfId="0" applyNumberFormat="1" applyFont="1" applyFill="1" applyBorder="1" applyAlignment="1">
      <alignment vertical="center"/>
    </xf>
    <xf numFmtId="3" fontId="4" fillId="2" borderId="9" xfId="0" applyNumberFormat="1" applyFont="1" applyFill="1" applyBorder="1" applyAlignment="1">
      <alignment horizontal="righ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38" fontId="0" fillId="0" borderId="0" xfId="1" applyFont="1" applyFill="1" applyAlignment="1">
      <alignment vertical="center"/>
    </xf>
    <xf numFmtId="0" fontId="4" fillId="0" borderId="0" xfId="0" applyFont="1" applyFill="1" applyAlignment="1">
      <alignment vertical="center"/>
    </xf>
    <xf numFmtId="0" fontId="0" fillId="0" borderId="11" xfId="0" applyFont="1" applyFill="1" applyBorder="1" applyAlignment="1">
      <alignment vertical="center"/>
    </xf>
    <xf numFmtId="0" fontId="0" fillId="2" borderId="11" xfId="0" applyFont="1" applyFill="1" applyBorder="1" applyAlignment="1">
      <alignment vertical="center"/>
    </xf>
    <xf numFmtId="0" fontId="6" fillId="0" borderId="4" xfId="0" applyFont="1" applyFill="1" applyBorder="1" applyAlignment="1">
      <alignment wrapText="1"/>
    </xf>
    <xf numFmtId="0" fontId="6" fillId="0" borderId="0" xfId="0" applyFont="1" applyFill="1" applyBorder="1" applyAlignment="1">
      <alignment wrapText="1"/>
    </xf>
    <xf numFmtId="0" fontId="6" fillId="0" borderId="5" xfId="0" applyFont="1" applyFill="1" applyBorder="1" applyAlignment="1">
      <alignment wrapText="1"/>
    </xf>
    <xf numFmtId="0" fontId="6" fillId="0" borderId="4" xfId="0" applyFont="1" applyFill="1" applyBorder="1" applyAlignment="1">
      <alignment horizontal="left"/>
    </xf>
    <xf numFmtId="0" fontId="8" fillId="0" borderId="0" xfId="0" applyFont="1" applyFill="1" applyAlignment="1">
      <alignment vertical="center"/>
    </xf>
    <xf numFmtId="0" fontId="5" fillId="2" borderId="13" xfId="0" applyFont="1" applyFill="1" applyBorder="1" applyAlignment="1">
      <alignment vertical="center" shrinkToFit="1"/>
    </xf>
    <xf numFmtId="0" fontId="6" fillId="2" borderId="1" xfId="0" applyFont="1" applyFill="1" applyBorder="1" applyAlignment="1">
      <alignment vertical="center" wrapText="1"/>
    </xf>
    <xf numFmtId="0" fontId="6" fillId="2" borderId="13" xfId="0" applyFont="1" applyFill="1" applyBorder="1" applyAlignment="1">
      <alignment horizontal="left"/>
    </xf>
    <xf numFmtId="0" fontId="6" fillId="2" borderId="14" xfId="0" applyFont="1" applyFill="1" applyBorder="1" applyAlignment="1">
      <alignment horizontal="left"/>
    </xf>
    <xf numFmtId="3" fontId="4" fillId="2" borderId="14" xfId="0" applyNumberFormat="1" applyFont="1" applyFill="1" applyBorder="1" applyAlignment="1">
      <alignment horizontal="right"/>
    </xf>
    <xf numFmtId="0" fontId="6" fillId="2" borderId="6" xfId="0" applyFont="1" applyFill="1" applyBorder="1" applyAlignment="1">
      <alignment vertical="center" wrapText="1"/>
    </xf>
    <xf numFmtId="0" fontId="6" fillId="2" borderId="7" xfId="0" applyFont="1" applyFill="1" applyBorder="1" applyAlignment="1">
      <alignment horizontal="left"/>
    </xf>
    <xf numFmtId="0" fontId="6" fillId="2" borderId="7" xfId="0" applyFont="1" applyFill="1" applyBorder="1" applyAlignment="1">
      <alignment horizontal="center"/>
    </xf>
    <xf numFmtId="0" fontId="6" fillId="2" borderId="8" xfId="0" applyFont="1" applyFill="1" applyBorder="1"/>
    <xf numFmtId="0" fontId="6" fillId="2" borderId="14" xfId="0" applyFont="1" applyFill="1" applyBorder="1" applyAlignment="1">
      <alignment vertical="top" wrapText="1"/>
    </xf>
    <xf numFmtId="0" fontId="6" fillId="2" borderId="1" xfId="0" applyFont="1" applyFill="1" applyBorder="1"/>
    <xf numFmtId="0" fontId="6" fillId="2" borderId="0" xfId="0" applyFont="1" applyFill="1" applyBorder="1" applyAlignment="1">
      <alignment vertical="top"/>
    </xf>
    <xf numFmtId="0" fontId="6" fillId="2" borderId="0" xfId="0" applyFont="1" applyFill="1" applyBorder="1" applyAlignment="1">
      <alignment wrapText="1"/>
    </xf>
    <xf numFmtId="0" fontId="6" fillId="2" borderId="5" xfId="0" applyFont="1" applyFill="1" applyBorder="1" applyAlignment="1">
      <alignment wrapText="1"/>
    </xf>
    <xf numFmtId="0" fontId="6" fillId="2" borderId="6" xfId="0" applyFont="1" applyFill="1" applyBorder="1"/>
    <xf numFmtId="0" fontId="6" fillId="2" borderId="7" xfId="0" applyFont="1" applyFill="1" applyBorder="1" applyAlignment="1">
      <alignment vertical="top"/>
    </xf>
    <xf numFmtId="0" fontId="7" fillId="0" borderId="2" xfId="0" applyFont="1" applyBorder="1" applyAlignment="1">
      <alignment vertical="center"/>
    </xf>
    <xf numFmtId="0" fontId="7" fillId="0" borderId="3"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5"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5" fillId="0" borderId="13" xfId="0" applyFont="1" applyFill="1" applyBorder="1" applyAlignment="1">
      <alignment vertical="center"/>
    </xf>
    <xf numFmtId="0" fontId="7" fillId="0" borderId="9" xfId="0" applyFont="1" applyFill="1" applyBorder="1" applyAlignment="1">
      <alignment vertical="center"/>
    </xf>
    <xf numFmtId="0" fontId="0" fillId="0" borderId="13" xfId="0" applyFont="1" applyFill="1" applyBorder="1" applyAlignment="1">
      <alignment vertical="center"/>
    </xf>
    <xf numFmtId="0" fontId="6" fillId="0" borderId="11" xfId="0" applyFont="1" applyFill="1" applyBorder="1" applyAlignment="1">
      <alignment horizontal="center" vertical="center"/>
    </xf>
    <xf numFmtId="0" fontId="0" fillId="3" borderId="11" xfId="0" applyFont="1" applyFill="1" applyBorder="1" applyAlignment="1">
      <alignment vertical="center"/>
    </xf>
    <xf numFmtId="0" fontId="4" fillId="3" borderId="11" xfId="0" applyFont="1" applyFill="1" applyBorder="1" applyAlignment="1">
      <alignment horizontal="center" vertical="center"/>
    </xf>
    <xf numFmtId="3" fontId="4" fillId="3" borderId="8" xfId="0" applyNumberFormat="1" applyFont="1" applyFill="1" applyBorder="1" applyAlignment="1">
      <alignment horizontal="right" vertical="center"/>
    </xf>
    <xf numFmtId="0" fontId="5" fillId="0" borderId="14" xfId="0" applyFont="1" applyFill="1" applyBorder="1" applyAlignment="1">
      <alignment horizontal="right"/>
    </xf>
    <xf numFmtId="0" fontId="6" fillId="0" borderId="0" xfId="0" applyFont="1" applyFill="1" applyBorder="1" applyAlignment="1">
      <alignment horizontal="center" vertical="top" wrapText="1"/>
    </xf>
    <xf numFmtId="0" fontId="5" fillId="0" borderId="0" xfId="0" applyFont="1" applyFill="1" applyBorder="1" applyAlignment="1">
      <alignment horizontal="right"/>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0" xfId="0" applyFont="1" applyFill="1" applyBorder="1" applyAlignment="1">
      <alignment horizontal="center" wrapText="1"/>
    </xf>
    <xf numFmtId="0" fontId="6" fillId="0" borderId="5" xfId="0" applyFont="1" applyFill="1" applyBorder="1" applyAlignment="1">
      <alignment horizontal="center" wrapText="1"/>
    </xf>
    <xf numFmtId="0" fontId="6" fillId="0" borderId="0" xfId="0" applyFont="1" applyFill="1" applyBorder="1" applyAlignment="1">
      <alignment horizontal="center"/>
    </xf>
    <xf numFmtId="0" fontId="6" fillId="0" borderId="5" xfId="0" applyFont="1" applyFill="1" applyBorder="1" applyAlignment="1">
      <alignment horizontal="center"/>
    </xf>
    <xf numFmtId="0" fontId="5" fillId="2" borderId="14" xfId="0" applyFont="1" applyFill="1" applyBorder="1" applyAlignment="1">
      <alignment horizontal="right"/>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5" fillId="2" borderId="7" xfId="0" applyFont="1" applyFill="1" applyBorder="1" applyAlignment="1">
      <alignment horizontal="right"/>
    </xf>
    <xf numFmtId="0" fontId="5" fillId="0" borderId="14" xfId="0" applyNumberFormat="1" applyFont="1" applyFill="1" applyBorder="1" applyAlignment="1"/>
    <xf numFmtId="0" fontId="4" fillId="3" borderId="12" xfId="0" applyFont="1" applyFill="1" applyBorder="1" applyAlignment="1">
      <alignment horizontal="center" vertical="center"/>
    </xf>
    <xf numFmtId="0" fontId="5" fillId="3" borderId="12" xfId="0" applyFont="1" applyFill="1" applyBorder="1" applyAlignment="1">
      <alignment vertical="center" shrinkToFit="1"/>
    </xf>
    <xf numFmtId="0" fontId="7" fillId="3" borderId="0" xfId="0" applyFont="1" applyFill="1" applyBorder="1" applyAlignment="1">
      <alignment vertical="center" wrapText="1"/>
    </xf>
    <xf numFmtId="0" fontId="7" fillId="3" borderId="14" xfId="0" applyFont="1" applyFill="1" applyBorder="1" applyAlignment="1">
      <alignment vertical="center" wrapText="1"/>
    </xf>
    <xf numFmtId="0" fontId="6" fillId="3" borderId="14" xfId="0" applyFont="1" applyFill="1" applyBorder="1" applyAlignment="1">
      <alignment horizontal="right" vertical="center"/>
    </xf>
    <xf numFmtId="0" fontId="6" fillId="3" borderId="14" xfId="0" applyFont="1" applyFill="1" applyBorder="1" applyAlignment="1">
      <alignment vertical="center"/>
    </xf>
    <xf numFmtId="0" fontId="6" fillId="3" borderId="7" xfId="0" applyFont="1" applyFill="1" applyBorder="1" applyAlignment="1">
      <alignment horizontal="right" vertical="center"/>
    </xf>
    <xf numFmtId="9" fontId="5" fillId="3" borderId="7" xfId="0" applyNumberFormat="1" applyFont="1" applyFill="1" applyBorder="1" applyAlignment="1">
      <alignment horizontal="right" vertical="center"/>
    </xf>
    <xf numFmtId="0" fontId="5" fillId="3" borderId="7" xfId="0" applyFont="1" applyFill="1" applyBorder="1" applyAlignment="1">
      <alignment horizontal="right" vertical="center"/>
    </xf>
    <xf numFmtId="0" fontId="0" fillId="3" borderId="8" xfId="0" applyFont="1" applyFill="1" applyBorder="1" applyAlignment="1">
      <alignment vertical="center"/>
    </xf>
    <xf numFmtId="0" fontId="6" fillId="0" borderId="6" xfId="0" applyFont="1" applyFill="1" applyBorder="1" applyAlignment="1"/>
    <xf numFmtId="0" fontId="4" fillId="0" borderId="9" xfId="0" applyFont="1" applyFill="1" applyBorder="1" applyAlignment="1">
      <alignment horizontal="right"/>
    </xf>
    <xf numFmtId="0" fontId="6" fillId="0" borderId="12" xfId="0" applyFont="1" applyFill="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0"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3" fillId="0" borderId="0" xfId="0" applyFont="1" applyAlignment="1">
      <alignment horizontal="center"/>
    </xf>
    <xf numFmtId="0" fontId="0" fillId="0" borderId="0" xfId="0" applyFont="1" applyFill="1" applyAlignment="1">
      <alignment horizontal="left" vertical="center" wrapText="1"/>
    </xf>
    <xf numFmtId="0" fontId="5" fillId="0" borderId="7" xfId="0" applyFont="1" applyFill="1" applyBorder="1" applyAlignment="1">
      <alignment horizontal="right" vertical="center"/>
    </xf>
    <xf numFmtId="9" fontId="5" fillId="2" borderId="14" xfId="0" applyNumberFormat="1" applyFont="1" applyFill="1" applyBorder="1" applyAlignment="1">
      <alignment horizontal="center" vertical="center"/>
    </xf>
    <xf numFmtId="0" fontId="5" fillId="2" borderId="14" xfId="0" applyFont="1" applyFill="1" applyBorder="1" applyAlignment="1">
      <alignment horizontal="center" vertical="center"/>
    </xf>
    <xf numFmtId="0" fontId="6" fillId="2" borderId="2" xfId="0" applyFont="1"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0" xfId="0" applyFill="1" applyAlignment="1">
      <alignment vertical="center" wrapText="1"/>
    </xf>
    <xf numFmtId="0" fontId="0" fillId="2" borderId="5" xfId="0" applyFill="1" applyBorder="1" applyAlignment="1">
      <alignment vertical="center" wrapText="1"/>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6" fillId="3" borderId="13" xfId="0" applyFont="1" applyFill="1" applyBorder="1" applyAlignment="1">
      <alignment vertical="center"/>
    </xf>
    <xf numFmtId="0" fontId="6" fillId="3" borderId="14" xfId="0" applyFont="1" applyFill="1" applyBorder="1" applyAlignment="1">
      <alignment vertical="center"/>
    </xf>
    <xf numFmtId="9" fontId="5" fillId="3" borderId="14" xfId="0" applyNumberFormat="1" applyFont="1" applyFill="1" applyBorder="1" applyAlignment="1">
      <alignment horizontal="center" vertical="center"/>
    </xf>
    <xf numFmtId="0" fontId="5" fillId="3" borderId="14" xfId="0" applyFont="1" applyFill="1" applyBorder="1" applyAlignment="1">
      <alignment horizontal="center" vertical="center"/>
    </xf>
    <xf numFmtId="3" fontId="5" fillId="0" borderId="14" xfId="0" applyNumberFormat="1" applyFont="1" applyFill="1" applyBorder="1" applyAlignment="1">
      <alignment horizontal="right" vertical="center"/>
    </xf>
    <xf numFmtId="0" fontId="5" fillId="0" borderId="14" xfId="0" applyFont="1" applyFill="1" applyBorder="1" applyAlignment="1">
      <alignment horizontal="right" vertical="center"/>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3" fontId="5" fillId="0" borderId="7" xfId="0" applyNumberFormat="1" applyFont="1" applyFill="1" applyBorder="1" applyAlignment="1">
      <alignment horizontal="right" vertical="center"/>
    </xf>
    <xf numFmtId="0" fontId="5" fillId="0" borderId="14" xfId="0" applyFont="1" applyFill="1" applyBorder="1" applyAlignment="1">
      <alignment horizontal="right"/>
    </xf>
    <xf numFmtId="0" fontId="0" fillId="0" borderId="0" xfId="0" applyFont="1" applyFill="1" applyAlignment="1">
      <alignment vertical="center" wrapText="1"/>
    </xf>
    <xf numFmtId="3" fontId="5" fillId="0" borderId="14" xfId="0" applyNumberFormat="1" applyFont="1" applyFill="1" applyBorder="1" applyAlignment="1">
      <alignment horizontal="right" shrinkToFit="1"/>
    </xf>
    <xf numFmtId="0" fontId="5" fillId="0" borderId="14" xfId="0" applyFont="1" applyFill="1" applyBorder="1" applyAlignment="1">
      <alignment horizontal="right" shrinkToFit="1"/>
    </xf>
    <xf numFmtId="0" fontId="6" fillId="0" borderId="0" xfId="0" applyFont="1" applyFill="1" applyBorder="1" applyAlignment="1">
      <alignment horizontal="center" vertical="top" wrapText="1"/>
    </xf>
    <xf numFmtId="9" fontId="5" fillId="2" borderId="14" xfId="0" applyNumberFormat="1" applyFont="1" applyFill="1" applyBorder="1" applyAlignment="1">
      <alignment horizontal="right"/>
    </xf>
    <xf numFmtId="0" fontId="6" fillId="0" borderId="1" xfId="0" applyFont="1" applyFill="1" applyBorder="1" applyAlignment="1">
      <alignment horizontal="center" vertical="top"/>
    </xf>
    <xf numFmtId="0" fontId="6" fillId="0" borderId="2" xfId="0" applyFont="1" applyFill="1" applyBorder="1" applyAlignment="1">
      <alignment horizontal="center" vertical="top"/>
    </xf>
    <xf numFmtId="0" fontId="6" fillId="0" borderId="4" xfId="0" applyFont="1" applyFill="1" applyBorder="1" applyAlignment="1">
      <alignment horizontal="center" vertical="top"/>
    </xf>
    <xf numFmtId="0" fontId="6" fillId="0" borderId="0" xfId="0" applyFont="1" applyFill="1" applyBorder="1" applyAlignment="1">
      <alignment horizontal="center" vertical="top"/>
    </xf>
    <xf numFmtId="0" fontId="6" fillId="0" borderId="6" xfId="0" applyFont="1" applyFill="1" applyBorder="1" applyAlignment="1">
      <alignment horizontal="center" vertical="top"/>
    </xf>
    <xf numFmtId="0" fontId="6" fillId="0" borderId="7" xfId="0" applyFont="1" applyFill="1" applyBorder="1" applyAlignment="1">
      <alignment horizontal="center" vertical="top"/>
    </xf>
    <xf numFmtId="0" fontId="6" fillId="0" borderId="11" xfId="0" applyFont="1" applyFill="1" applyBorder="1" applyAlignment="1">
      <alignment vertical="center"/>
    </xf>
    <xf numFmtId="0" fontId="6" fillId="0" borderId="11" xfId="0" applyFont="1" applyFill="1" applyBorder="1" applyAlignment="1">
      <alignment vertical="center" wrapText="1"/>
    </xf>
    <xf numFmtId="0" fontId="5" fillId="0" borderId="14" xfId="0" applyFont="1" applyFill="1" applyBorder="1" applyAlignment="1"/>
    <xf numFmtId="0" fontId="6" fillId="2" borderId="1" xfId="0" applyFont="1" applyFill="1" applyBorder="1" applyAlignment="1">
      <alignment horizontal="left" vertical="top" shrinkToFit="1"/>
    </xf>
    <xf numFmtId="0" fontId="6" fillId="2" borderId="2" xfId="0" applyFont="1" applyFill="1" applyBorder="1" applyAlignment="1">
      <alignment horizontal="left" vertical="top" shrinkToFit="1"/>
    </xf>
    <xf numFmtId="0" fontId="6" fillId="2" borderId="3" xfId="0" applyFont="1" applyFill="1" applyBorder="1" applyAlignment="1">
      <alignment horizontal="left" vertical="top" shrinkToFit="1"/>
    </xf>
    <xf numFmtId="0" fontId="6" fillId="2" borderId="4" xfId="0" applyFont="1" applyFill="1" applyBorder="1" applyAlignment="1">
      <alignment horizontal="left" vertical="top" shrinkToFit="1"/>
    </xf>
    <xf numFmtId="0" fontId="6" fillId="2" borderId="0" xfId="0" applyFont="1" applyFill="1" applyBorder="1" applyAlignment="1">
      <alignment horizontal="left" vertical="top" shrinkToFit="1"/>
    </xf>
    <xf numFmtId="0" fontId="6" fillId="2" borderId="5" xfId="0" applyFont="1" applyFill="1" applyBorder="1" applyAlignment="1">
      <alignment horizontal="left" vertical="top" shrinkToFit="1"/>
    </xf>
    <xf numFmtId="0" fontId="6" fillId="2" borderId="6" xfId="0" applyFont="1" applyFill="1" applyBorder="1" applyAlignment="1">
      <alignment horizontal="left" vertical="top" shrinkToFit="1"/>
    </xf>
    <xf numFmtId="0" fontId="6" fillId="2" borderId="7" xfId="0" applyFont="1" applyFill="1" applyBorder="1" applyAlignment="1">
      <alignment horizontal="left" vertical="top" shrinkToFit="1"/>
    </xf>
    <xf numFmtId="0" fontId="6" fillId="2" borderId="8" xfId="0" applyFont="1" applyFill="1" applyBorder="1" applyAlignment="1">
      <alignment horizontal="left" vertical="top" shrinkToFit="1"/>
    </xf>
    <xf numFmtId="0" fontId="6" fillId="0" borderId="14" xfId="0" applyFont="1" applyBorder="1" applyAlignment="1">
      <alignment shrinkToFit="1"/>
    </xf>
    <xf numFmtId="0" fontId="6" fillId="0" borderId="9" xfId="0" applyFont="1" applyBorder="1" applyAlignment="1">
      <alignment shrinkToFit="1"/>
    </xf>
    <xf numFmtId="0" fontId="5" fillId="0" borderId="0" xfId="0" applyFont="1" applyFill="1" applyBorder="1" applyAlignment="1">
      <alignment horizontal="right"/>
    </xf>
    <xf numFmtId="0" fontId="5" fillId="2" borderId="14" xfId="0" applyFont="1" applyFill="1" applyBorder="1" applyAlignment="1">
      <alignment horizontal="right"/>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1" xfId="0" applyFont="1" applyFill="1" applyBorder="1" applyAlignment="1">
      <alignment wrapText="1"/>
    </xf>
    <xf numFmtId="0" fontId="6" fillId="0" borderId="2" xfId="0" applyFont="1" applyFill="1" applyBorder="1" applyAlignment="1">
      <alignment wrapText="1"/>
    </xf>
    <xf numFmtId="0" fontId="6" fillId="0" borderId="3" xfId="0" applyFont="1" applyFill="1" applyBorder="1" applyAlignment="1">
      <alignment wrapText="1"/>
    </xf>
    <xf numFmtId="3" fontId="5" fillId="0" borderId="2" xfId="0" applyNumberFormat="1" applyFont="1" applyFill="1" applyBorder="1" applyAlignment="1">
      <alignment horizontal="right"/>
    </xf>
    <xf numFmtId="0" fontId="5" fillId="0" borderId="2" xfId="0" applyFont="1" applyFill="1" applyBorder="1" applyAlignment="1">
      <alignment horizontal="right"/>
    </xf>
    <xf numFmtId="3" fontId="5" fillId="0" borderId="14" xfId="0" applyNumberFormat="1" applyFont="1" applyFill="1" applyBorder="1" applyAlignment="1">
      <alignment horizontal="right"/>
    </xf>
    <xf numFmtId="9" fontId="5" fillId="2" borderId="14" xfId="0" applyNumberFormat="1" applyFont="1" applyFill="1" applyBorder="1" applyAlignment="1">
      <alignment horizontal="center"/>
    </xf>
    <xf numFmtId="0" fontId="5" fillId="2" borderId="14" xfId="0" applyFont="1" applyFill="1" applyBorder="1" applyAlignment="1">
      <alignment horizontal="center"/>
    </xf>
    <xf numFmtId="9" fontId="5" fillId="0" borderId="0" xfId="0" applyNumberFormat="1" applyFont="1" applyFill="1" applyBorder="1" applyAlignment="1">
      <alignment horizontal="left"/>
    </xf>
    <xf numFmtId="0" fontId="6" fillId="0" borderId="1"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0" xfId="0" applyFont="1" applyFill="1" applyBorder="1" applyAlignment="1">
      <alignment horizontal="center" wrapText="1"/>
    </xf>
    <xf numFmtId="0" fontId="6" fillId="0" borderId="5" xfId="0" applyFont="1" applyFill="1" applyBorder="1" applyAlignment="1">
      <alignment horizontal="center" wrapText="1"/>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6" fillId="0" borderId="5" xfId="0" applyFont="1" applyFill="1" applyBorder="1" applyAlignment="1">
      <alignment horizontal="center"/>
    </xf>
    <xf numFmtId="0" fontId="6" fillId="2" borderId="1" xfId="0" applyFont="1" applyFill="1" applyBorder="1" applyAlignment="1">
      <alignment vertical="top"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2" borderId="6" xfId="0" applyFont="1" applyFill="1" applyBorder="1" applyAlignment="1">
      <alignment vertical="top" wrapText="1"/>
    </xf>
    <xf numFmtId="0" fontId="0" fillId="2" borderId="7" xfId="0" applyFont="1" applyFill="1" applyBorder="1" applyAlignment="1">
      <alignment vertical="top" wrapText="1"/>
    </xf>
    <xf numFmtId="0" fontId="0" fillId="2" borderId="8" xfId="0" applyFont="1" applyFill="1" applyBorder="1" applyAlignment="1">
      <alignmen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6" fillId="0" borderId="1" xfId="0" applyFont="1" applyFill="1" applyBorder="1" applyAlignment="1">
      <alignment vertical="top" wrapText="1"/>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1" xfId="0" applyFont="1" applyFill="1" applyBorder="1" applyAlignment="1">
      <alignment vertical="top" shrinkToFit="1"/>
    </xf>
    <xf numFmtId="0" fontId="6" fillId="0" borderId="2" xfId="0" applyFont="1" applyFill="1" applyBorder="1" applyAlignment="1">
      <alignment vertical="top" shrinkToFit="1"/>
    </xf>
    <xf numFmtId="0" fontId="0" fillId="0" borderId="2" xfId="0" applyFont="1" applyFill="1" applyBorder="1" applyAlignment="1">
      <alignment vertical="top" shrinkToFit="1"/>
    </xf>
    <xf numFmtId="0" fontId="0" fillId="0" borderId="3" xfId="0" applyFont="1" applyFill="1" applyBorder="1" applyAlignment="1">
      <alignment vertical="top" shrinkToFit="1"/>
    </xf>
    <xf numFmtId="0" fontId="6" fillId="0" borderId="4" xfId="0" applyFont="1" applyFill="1" applyBorder="1" applyAlignment="1">
      <alignment vertical="top" shrinkToFit="1"/>
    </xf>
    <xf numFmtId="0" fontId="6" fillId="0" borderId="0" xfId="0" applyFont="1" applyFill="1" applyBorder="1" applyAlignment="1">
      <alignment vertical="top" shrinkToFit="1"/>
    </xf>
    <xf numFmtId="0" fontId="0" fillId="0" borderId="0" xfId="0" applyFont="1" applyFill="1" applyBorder="1" applyAlignment="1">
      <alignment vertical="top" shrinkToFit="1"/>
    </xf>
    <xf numFmtId="0" fontId="0" fillId="0" borderId="5" xfId="0" applyFont="1" applyFill="1" applyBorder="1" applyAlignment="1">
      <alignment vertical="top" shrinkToFit="1"/>
    </xf>
    <xf numFmtId="0" fontId="6" fillId="0" borderId="6" xfId="0" applyFont="1" applyFill="1" applyBorder="1" applyAlignment="1">
      <alignment vertical="top" shrinkToFit="1"/>
    </xf>
    <xf numFmtId="0" fontId="6" fillId="0" borderId="7" xfId="0" applyFont="1" applyFill="1" applyBorder="1" applyAlignment="1">
      <alignment vertical="top" shrinkToFit="1"/>
    </xf>
    <xf numFmtId="0" fontId="0" fillId="0" borderId="7" xfId="0" applyFont="1" applyFill="1" applyBorder="1" applyAlignment="1">
      <alignment vertical="top" shrinkToFit="1"/>
    </xf>
    <xf numFmtId="0" fontId="0" fillId="0" borderId="8" xfId="0" applyFont="1" applyFill="1" applyBorder="1" applyAlignment="1">
      <alignment vertical="top" shrinkToFit="1"/>
    </xf>
    <xf numFmtId="0" fontId="6" fillId="0" borderId="13" xfId="0" applyFont="1" applyFill="1" applyBorder="1" applyAlignment="1">
      <alignment vertical="center" shrinkToFit="1"/>
    </xf>
    <xf numFmtId="0" fontId="6" fillId="0" borderId="14" xfId="0" applyFont="1" applyFill="1" applyBorder="1" applyAlignment="1">
      <alignment vertical="center" shrinkToFit="1"/>
    </xf>
    <xf numFmtId="0" fontId="6" fillId="0" borderId="9" xfId="0" applyFont="1" applyFill="1" applyBorder="1" applyAlignment="1">
      <alignment vertical="center" shrinkToFit="1"/>
    </xf>
    <xf numFmtId="0" fontId="6" fillId="0" borderId="13" xfId="0" applyFont="1" applyFill="1" applyBorder="1" applyAlignment="1">
      <alignment shrinkToFit="1"/>
    </xf>
    <xf numFmtId="0" fontId="6" fillId="0" borderId="14" xfId="0" applyFont="1" applyFill="1" applyBorder="1" applyAlignment="1">
      <alignment shrinkToFit="1"/>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2" borderId="7" xfId="0" applyFont="1" applyFill="1" applyBorder="1" applyAlignment="1">
      <alignment horizontal="right"/>
    </xf>
    <xf numFmtId="0" fontId="0" fillId="0" borderId="14" xfId="0" applyFont="1" applyBorder="1" applyAlignment="1">
      <alignment shrinkToFit="1"/>
    </xf>
    <xf numFmtId="0" fontId="0" fillId="0" borderId="9" xfId="0" applyFont="1" applyBorder="1" applyAlignment="1">
      <alignment shrinkToFit="1"/>
    </xf>
    <xf numFmtId="0" fontId="6" fillId="2" borderId="2" xfId="0" applyFont="1" applyFill="1" applyBorder="1" applyAlignment="1">
      <alignment wrapText="1"/>
    </xf>
    <xf numFmtId="0" fontId="6" fillId="2" borderId="3" xfId="0" applyFont="1" applyFill="1" applyBorder="1" applyAlignment="1">
      <alignment wrapText="1"/>
    </xf>
    <xf numFmtId="0" fontId="13" fillId="0" borderId="14" xfId="0" applyFont="1" applyFill="1" applyBorder="1" applyAlignment="1">
      <alignment horizontal="right"/>
    </xf>
    <xf numFmtId="0" fontId="5" fillId="0" borderId="7" xfId="0" applyNumberFormat="1" applyFont="1" applyFill="1" applyBorder="1" applyAlignment="1">
      <alignment horizontal="right" vertical="center"/>
    </xf>
    <xf numFmtId="0" fontId="5" fillId="0" borderId="14" xfId="0" applyNumberFormat="1" applyFont="1" applyFill="1" applyBorder="1" applyAlignment="1"/>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tabSelected="1" view="pageBreakPreview" zoomScaleNormal="100" zoomScaleSheetLayoutView="100" workbookViewId="0">
      <selection activeCell="P19" sqref="P19"/>
    </sheetView>
  </sheetViews>
  <sheetFormatPr defaultRowHeight="13.5" x14ac:dyDescent="0.15"/>
  <cols>
    <col min="1" max="4" width="3.625" style="5" customWidth="1"/>
    <col min="5" max="5" width="2.375" style="5" customWidth="1"/>
    <col min="6" max="6" width="3.625" style="5" customWidth="1"/>
    <col min="7" max="7" width="2.75" style="5" customWidth="1"/>
    <col min="8" max="28" width="3.625" style="5" customWidth="1"/>
    <col min="29" max="16384" width="9" style="5"/>
  </cols>
  <sheetData>
    <row r="1" spans="1:22" x14ac:dyDescent="0.15">
      <c r="A1" s="99" t="s">
        <v>188</v>
      </c>
    </row>
    <row r="2" spans="1:22" ht="18.75" x14ac:dyDescent="0.15">
      <c r="S2" s="293"/>
      <c r="T2" s="294"/>
      <c r="U2" s="294"/>
    </row>
    <row r="3" spans="1:22" s="1" customFormat="1" x14ac:dyDescent="0.15"/>
    <row r="4" spans="1:22" s="1" customFormat="1" ht="13.5" customHeight="1" x14ac:dyDescent="0.15">
      <c r="B4" s="2"/>
      <c r="C4" s="2"/>
      <c r="D4" s="295" t="s">
        <v>243</v>
      </c>
      <c r="E4" s="296"/>
      <c r="F4" s="296"/>
      <c r="G4" s="296"/>
      <c r="H4" s="296"/>
      <c r="I4" s="296"/>
      <c r="J4" s="296"/>
      <c r="K4" s="296"/>
      <c r="L4" s="296"/>
      <c r="M4" s="296"/>
      <c r="N4" s="296"/>
      <c r="O4" s="296"/>
      <c r="P4" s="296"/>
      <c r="Q4" s="296"/>
      <c r="R4" s="297"/>
    </row>
    <row r="5" spans="1:22" s="1" customFormat="1" ht="13.5" customHeight="1" x14ac:dyDescent="0.15">
      <c r="B5" s="2"/>
      <c r="C5" s="2"/>
      <c r="D5" s="298"/>
      <c r="E5" s="299"/>
      <c r="F5" s="299"/>
      <c r="G5" s="299"/>
      <c r="H5" s="299"/>
      <c r="I5" s="299"/>
      <c r="J5" s="299"/>
      <c r="K5" s="299"/>
      <c r="L5" s="299"/>
      <c r="M5" s="299"/>
      <c r="N5" s="299"/>
      <c r="O5" s="299"/>
      <c r="P5" s="299"/>
      <c r="Q5" s="299"/>
      <c r="R5" s="300"/>
    </row>
    <row r="6" spans="1:22" s="1" customFormat="1" ht="13.5" customHeight="1" x14ac:dyDescent="0.15">
      <c r="B6" s="2"/>
      <c r="C6" s="2"/>
      <c r="D6" s="298"/>
      <c r="E6" s="299"/>
      <c r="F6" s="299"/>
      <c r="G6" s="299"/>
      <c r="H6" s="299"/>
      <c r="I6" s="299"/>
      <c r="J6" s="299"/>
      <c r="K6" s="299"/>
      <c r="L6" s="299"/>
      <c r="M6" s="299"/>
      <c r="N6" s="299"/>
      <c r="O6" s="299"/>
      <c r="P6" s="299"/>
      <c r="Q6" s="299"/>
      <c r="R6" s="300"/>
    </row>
    <row r="7" spans="1:22" s="1" customFormat="1" ht="13.5" customHeight="1" x14ac:dyDescent="0.15">
      <c r="B7" s="2"/>
      <c r="C7" s="2"/>
      <c r="D7" s="298"/>
      <c r="E7" s="299"/>
      <c r="F7" s="299"/>
      <c r="G7" s="299"/>
      <c r="H7" s="299"/>
      <c r="I7" s="299"/>
      <c r="J7" s="299"/>
      <c r="K7" s="299"/>
      <c r="L7" s="299"/>
      <c r="M7" s="299"/>
      <c r="N7" s="299"/>
      <c r="O7" s="299"/>
      <c r="P7" s="299"/>
      <c r="Q7" s="299"/>
      <c r="R7" s="300"/>
    </row>
    <row r="8" spans="1:22" s="1" customFormat="1" x14ac:dyDescent="0.15">
      <c r="D8" s="301"/>
      <c r="E8" s="302"/>
      <c r="F8" s="302"/>
      <c r="G8" s="302"/>
      <c r="H8" s="302"/>
      <c r="I8" s="302"/>
      <c r="J8" s="302"/>
      <c r="K8" s="302"/>
      <c r="L8" s="302"/>
      <c r="M8" s="302"/>
      <c r="N8" s="302"/>
      <c r="O8" s="302"/>
      <c r="P8" s="302"/>
      <c r="Q8" s="302"/>
      <c r="R8" s="303"/>
    </row>
    <row r="9" spans="1:22" s="1" customFormat="1" x14ac:dyDescent="0.15"/>
    <row r="10" spans="1:22" s="1" customFormat="1" x14ac:dyDescent="0.15">
      <c r="M10" s="94"/>
      <c r="N10" s="94"/>
      <c r="O10" s="174"/>
      <c r="Q10" s="174"/>
    </row>
    <row r="11" spans="1:22" s="1" customFormat="1" ht="17.25" customHeight="1" x14ac:dyDescent="0.15">
      <c r="G11" s="3"/>
      <c r="H11" s="3"/>
      <c r="I11" s="3" t="s">
        <v>0</v>
      </c>
      <c r="J11" s="3"/>
      <c r="K11" s="4"/>
    </row>
    <row r="12" spans="1:22" s="1" customFormat="1" ht="14.25" x14ac:dyDescent="0.15">
      <c r="K12" s="4" t="s">
        <v>224</v>
      </c>
    </row>
    <row r="14" spans="1:22" ht="13.5" customHeight="1" x14ac:dyDescent="0.15"/>
    <row r="15" spans="1:22" x14ac:dyDescent="0.15">
      <c r="B15" s="6" t="s">
        <v>189</v>
      </c>
      <c r="U15" s="5">
        <v>1</v>
      </c>
      <c r="V15" s="7"/>
    </row>
    <row r="16" spans="1:22" ht="5.0999999999999996" customHeight="1" x14ac:dyDescent="0.15">
      <c r="B16" s="6"/>
    </row>
    <row r="17" spans="2:22" x14ac:dyDescent="0.15">
      <c r="B17" s="6" t="s">
        <v>190</v>
      </c>
      <c r="U17" s="5">
        <v>2</v>
      </c>
      <c r="V17" s="7"/>
    </row>
    <row r="18" spans="2:22" ht="5.0999999999999996" customHeight="1" x14ac:dyDescent="0.15">
      <c r="B18" s="6"/>
      <c r="V18" s="7"/>
    </row>
    <row r="19" spans="2:22" x14ac:dyDescent="0.15">
      <c r="B19" s="6" t="s">
        <v>191</v>
      </c>
      <c r="U19" s="99">
        <v>3</v>
      </c>
      <c r="V19" s="7"/>
    </row>
    <row r="20" spans="2:22" ht="5.0999999999999996" customHeight="1" x14ac:dyDescent="0.15">
      <c r="B20" s="6"/>
      <c r="U20" s="99"/>
      <c r="V20" s="7"/>
    </row>
    <row r="21" spans="2:22" x14ac:dyDescent="0.15">
      <c r="B21" s="6" t="s">
        <v>192</v>
      </c>
      <c r="U21" s="99">
        <v>4</v>
      </c>
      <c r="V21" s="7"/>
    </row>
    <row r="22" spans="2:22" ht="5.0999999999999996" customHeight="1" x14ac:dyDescent="0.15">
      <c r="B22" s="6"/>
      <c r="U22" s="108"/>
      <c r="V22" s="7"/>
    </row>
    <row r="23" spans="2:22" x14ac:dyDescent="0.15">
      <c r="B23" s="6"/>
      <c r="U23" s="108"/>
      <c r="V23" s="7"/>
    </row>
    <row r="24" spans="2:22" ht="5.0999999999999996" customHeight="1" x14ac:dyDescent="0.15">
      <c r="B24" s="6"/>
      <c r="U24" s="108"/>
    </row>
    <row r="25" spans="2:22" x14ac:dyDescent="0.15">
      <c r="B25" s="6"/>
      <c r="U25" s="108"/>
      <c r="V25" s="7"/>
    </row>
    <row r="26" spans="2:22" ht="5.0999999999999996" customHeight="1" x14ac:dyDescent="0.15">
      <c r="B26" s="6"/>
      <c r="U26" s="108"/>
      <c r="V26" s="7"/>
    </row>
    <row r="27" spans="2:22" x14ac:dyDescent="0.15">
      <c r="B27" s="6"/>
      <c r="U27" s="108"/>
      <c r="V27" s="7"/>
    </row>
    <row r="28" spans="2:22" ht="5.0999999999999996" customHeight="1" x14ac:dyDescent="0.15">
      <c r="B28" s="6"/>
      <c r="U28" s="108"/>
      <c r="V28" s="7"/>
    </row>
    <row r="29" spans="2:22" x14ac:dyDescent="0.15">
      <c r="B29" s="6"/>
      <c r="U29" s="108"/>
      <c r="V29" s="7"/>
    </row>
    <row r="30" spans="2:22" ht="5.0999999999999996" customHeight="1" x14ac:dyDescent="0.15">
      <c r="B30" s="6"/>
      <c r="U30" s="108"/>
      <c r="V30" s="7"/>
    </row>
    <row r="31" spans="2:22" x14ac:dyDescent="0.15">
      <c r="B31" s="6"/>
      <c r="C31" s="82"/>
      <c r="D31" s="82"/>
      <c r="E31" s="82"/>
      <c r="F31" s="82"/>
      <c r="G31" s="82"/>
      <c r="H31" s="82"/>
      <c r="I31" s="82"/>
      <c r="J31" s="82"/>
      <c r="K31" s="82"/>
      <c r="L31" s="82"/>
      <c r="M31" s="82"/>
      <c r="N31" s="82"/>
      <c r="O31" s="82"/>
      <c r="P31" s="82"/>
      <c r="Q31" s="82"/>
      <c r="R31" s="82"/>
      <c r="S31" s="82"/>
      <c r="T31" s="82"/>
      <c r="U31" s="108"/>
      <c r="V31" s="7"/>
    </row>
    <row r="32" spans="2:22" ht="5.0999999999999996" customHeight="1" x14ac:dyDescent="0.15">
      <c r="B32" s="6"/>
      <c r="C32" s="82"/>
      <c r="D32" s="82"/>
      <c r="E32" s="82"/>
      <c r="F32" s="82"/>
      <c r="G32" s="82"/>
      <c r="H32" s="82"/>
      <c r="I32" s="82"/>
      <c r="J32" s="82"/>
      <c r="K32" s="82"/>
      <c r="L32" s="82"/>
      <c r="M32" s="82"/>
      <c r="N32" s="82"/>
      <c r="O32" s="82"/>
      <c r="P32" s="82"/>
      <c r="Q32" s="82"/>
      <c r="R32" s="82"/>
      <c r="S32" s="82"/>
      <c r="T32" s="82"/>
      <c r="U32" s="108"/>
      <c r="V32" s="7"/>
    </row>
    <row r="33" spans="2:22" x14ac:dyDescent="0.15">
      <c r="B33" s="6"/>
      <c r="C33" s="83"/>
      <c r="D33" s="83"/>
      <c r="E33" s="83"/>
      <c r="F33" s="83"/>
      <c r="G33" s="83"/>
      <c r="H33" s="83"/>
      <c r="I33" s="83"/>
      <c r="J33" s="83"/>
      <c r="K33" s="83"/>
      <c r="L33" s="83"/>
      <c r="M33" s="83"/>
      <c r="N33" s="83"/>
      <c r="O33" s="83"/>
      <c r="P33" s="83"/>
      <c r="Q33" s="83"/>
      <c r="R33" s="83"/>
      <c r="S33" s="83"/>
      <c r="T33" s="83"/>
      <c r="U33" s="108"/>
      <c r="V33" s="7"/>
    </row>
    <row r="34" spans="2:22" ht="5.0999999999999996" customHeight="1" x14ac:dyDescent="0.15">
      <c r="B34" s="6"/>
      <c r="C34" s="83"/>
      <c r="D34" s="83"/>
      <c r="E34" s="83"/>
      <c r="F34" s="83"/>
      <c r="G34" s="83"/>
      <c r="H34" s="83"/>
      <c r="I34" s="83"/>
      <c r="J34" s="83"/>
      <c r="K34" s="83"/>
      <c r="L34" s="83"/>
      <c r="M34" s="83"/>
      <c r="N34" s="83"/>
      <c r="O34" s="83"/>
      <c r="P34" s="83"/>
      <c r="Q34" s="83"/>
      <c r="R34" s="83"/>
      <c r="S34" s="83"/>
      <c r="T34" s="83"/>
      <c r="U34" s="109"/>
      <c r="V34" s="7"/>
    </row>
    <row r="35" spans="2:22" x14ac:dyDescent="0.15">
      <c r="B35" s="6"/>
      <c r="C35" s="83"/>
      <c r="D35" s="83"/>
      <c r="E35" s="83"/>
      <c r="F35" s="83"/>
      <c r="G35" s="83"/>
      <c r="H35" s="83"/>
      <c r="I35" s="83"/>
      <c r="J35" s="83"/>
      <c r="K35" s="83"/>
      <c r="L35" s="83"/>
      <c r="M35" s="83"/>
      <c r="N35" s="83"/>
      <c r="O35" s="83"/>
      <c r="P35" s="83"/>
      <c r="Q35" s="83"/>
      <c r="R35" s="83"/>
      <c r="S35" s="83"/>
      <c r="T35" s="83"/>
      <c r="U35" s="108"/>
      <c r="V35" s="7"/>
    </row>
    <row r="36" spans="2:22" ht="5.0999999999999996" customHeight="1" x14ac:dyDescent="0.15">
      <c r="B36" s="6"/>
      <c r="C36" s="82"/>
      <c r="D36" s="82"/>
      <c r="E36" s="82"/>
      <c r="F36" s="82"/>
      <c r="G36" s="82"/>
      <c r="H36" s="82"/>
      <c r="I36" s="82"/>
      <c r="J36" s="82"/>
      <c r="K36" s="82"/>
      <c r="L36" s="82"/>
      <c r="M36" s="82"/>
      <c r="N36" s="82"/>
      <c r="O36" s="82"/>
      <c r="P36" s="82"/>
      <c r="Q36" s="82"/>
      <c r="R36" s="82"/>
      <c r="S36" s="82"/>
      <c r="T36" s="82"/>
      <c r="U36" s="108"/>
      <c r="V36" s="7"/>
    </row>
    <row r="37" spans="2:22" x14ac:dyDescent="0.15">
      <c r="B37" s="6"/>
      <c r="C37" s="82"/>
      <c r="D37" s="82"/>
      <c r="E37" s="82"/>
      <c r="F37" s="82"/>
      <c r="G37" s="82"/>
      <c r="H37" s="82"/>
      <c r="I37" s="82"/>
      <c r="J37" s="82"/>
      <c r="K37" s="82"/>
      <c r="L37" s="82"/>
      <c r="M37" s="82"/>
      <c r="N37" s="82"/>
      <c r="O37" s="82"/>
      <c r="P37" s="82"/>
      <c r="Q37" s="82"/>
      <c r="R37" s="82"/>
      <c r="S37" s="82"/>
      <c r="T37" s="82"/>
      <c r="U37" s="108"/>
      <c r="V37" s="7"/>
    </row>
    <row r="38" spans="2:22" ht="5.0999999999999996" customHeight="1" x14ac:dyDescent="0.15">
      <c r="B38" s="81"/>
      <c r="C38" s="82"/>
      <c r="D38" s="82"/>
      <c r="E38" s="82"/>
      <c r="F38" s="82"/>
      <c r="G38" s="82"/>
      <c r="H38" s="82"/>
      <c r="I38" s="82"/>
      <c r="J38" s="82"/>
      <c r="K38" s="82"/>
      <c r="L38" s="82"/>
      <c r="M38" s="82"/>
      <c r="N38" s="82"/>
      <c r="O38" s="82"/>
      <c r="P38" s="82"/>
      <c r="Q38" s="82"/>
      <c r="R38" s="82"/>
      <c r="S38" s="82"/>
      <c r="T38" s="82"/>
      <c r="U38" s="108"/>
      <c r="V38" s="7"/>
    </row>
    <row r="39" spans="2:22" x14ac:dyDescent="0.15">
      <c r="B39" s="6"/>
      <c r="C39" s="81"/>
      <c r="D39" s="81"/>
      <c r="E39" s="81"/>
      <c r="F39" s="81"/>
      <c r="G39" s="81"/>
      <c r="H39" s="81"/>
      <c r="I39" s="81"/>
      <c r="J39" s="81"/>
      <c r="K39" s="81"/>
      <c r="L39" s="81"/>
      <c r="M39" s="81"/>
      <c r="N39" s="81"/>
      <c r="O39" s="81"/>
      <c r="P39" s="81"/>
      <c r="Q39" s="81"/>
      <c r="R39" s="81"/>
      <c r="S39" s="81"/>
      <c r="T39" s="81"/>
      <c r="U39" s="108"/>
      <c r="V39" s="7"/>
    </row>
    <row r="40" spans="2:22" ht="5.0999999999999996" customHeight="1" x14ac:dyDescent="0.15">
      <c r="B40" s="6"/>
      <c r="C40" s="82"/>
      <c r="D40" s="82"/>
      <c r="E40" s="82"/>
      <c r="F40" s="82"/>
      <c r="G40" s="82"/>
      <c r="H40" s="82"/>
      <c r="I40" s="82"/>
      <c r="J40" s="82"/>
      <c r="K40" s="82"/>
      <c r="L40" s="82"/>
      <c r="M40" s="82"/>
      <c r="N40" s="82"/>
      <c r="O40" s="82"/>
      <c r="P40" s="82"/>
      <c r="Q40" s="82"/>
      <c r="R40" s="82"/>
      <c r="S40" s="82"/>
      <c r="T40" s="82"/>
      <c r="U40" s="108"/>
      <c r="V40" s="7"/>
    </row>
    <row r="41" spans="2:22" x14ac:dyDescent="0.15">
      <c r="B41" s="6"/>
      <c r="C41" s="82"/>
      <c r="D41" s="82"/>
      <c r="E41" s="82"/>
      <c r="F41" s="82"/>
      <c r="G41" s="82"/>
      <c r="H41" s="82"/>
      <c r="I41" s="82"/>
      <c r="J41" s="82"/>
      <c r="K41" s="82"/>
      <c r="L41" s="82"/>
      <c r="M41" s="82"/>
      <c r="N41" s="82"/>
      <c r="O41" s="82"/>
      <c r="P41" s="82"/>
      <c r="Q41" s="82"/>
      <c r="R41" s="82"/>
      <c r="S41" s="82"/>
      <c r="T41" s="82"/>
      <c r="U41" s="108"/>
      <c r="V41" s="7"/>
    </row>
    <row r="42" spans="2:22" ht="5.0999999999999996" customHeight="1" x14ac:dyDescent="0.15">
      <c r="B42" s="81"/>
      <c r="C42" s="82"/>
      <c r="D42" s="82"/>
      <c r="E42" s="82"/>
      <c r="F42" s="82"/>
      <c r="G42" s="82"/>
      <c r="H42" s="82"/>
      <c r="I42" s="82"/>
      <c r="J42" s="82"/>
      <c r="K42" s="82"/>
      <c r="L42" s="82"/>
      <c r="M42" s="82"/>
      <c r="N42" s="82"/>
      <c r="O42" s="82"/>
      <c r="P42" s="82"/>
      <c r="Q42" s="82"/>
      <c r="R42" s="82"/>
      <c r="S42" s="82"/>
      <c r="T42" s="82"/>
      <c r="U42" s="108"/>
      <c r="V42" s="7"/>
    </row>
    <row r="43" spans="2:22" x14ac:dyDescent="0.15">
      <c r="B43" s="6"/>
      <c r="C43" s="82"/>
      <c r="D43" s="82"/>
      <c r="E43" s="82"/>
      <c r="F43" s="82"/>
      <c r="G43" s="82"/>
      <c r="H43" s="82"/>
      <c r="I43" s="82"/>
      <c r="J43" s="82"/>
      <c r="K43" s="82"/>
      <c r="L43" s="82"/>
      <c r="M43" s="82"/>
      <c r="N43" s="82"/>
      <c r="O43" s="82"/>
      <c r="P43" s="82"/>
      <c r="Q43" s="82"/>
      <c r="R43" s="82"/>
      <c r="S43" s="82"/>
      <c r="T43" s="82"/>
      <c r="U43" s="108"/>
      <c r="V43" s="7"/>
    </row>
    <row r="44" spans="2:22" ht="13.5" customHeight="1" x14ac:dyDescent="0.15">
      <c r="B44" s="6"/>
      <c r="V44" s="7"/>
    </row>
    <row r="45" spans="2:22" x14ac:dyDescent="0.15">
      <c r="B45" s="6"/>
      <c r="V45" s="7"/>
    </row>
    <row r="46" spans="2:22" ht="5.0999999999999996" customHeight="1" x14ac:dyDescent="0.15">
      <c r="B46" s="6"/>
      <c r="V46" s="7"/>
    </row>
    <row r="47" spans="2:22" x14ac:dyDescent="0.15">
      <c r="B47" s="6"/>
      <c r="V47" s="7"/>
    </row>
    <row r="48" spans="2:22" x14ac:dyDescent="0.15">
      <c r="B48" s="6"/>
    </row>
    <row r="49" spans="2:9" x14ac:dyDescent="0.15">
      <c r="B49" s="6"/>
    </row>
    <row r="50" spans="2:9" ht="5.0999999999999996" customHeight="1" x14ac:dyDescent="0.15">
      <c r="B50" s="6"/>
    </row>
    <row r="51" spans="2:9" x14ac:dyDescent="0.15">
      <c r="B51" s="6"/>
    </row>
    <row r="52" spans="2:9" ht="5.0999999999999996" customHeight="1" x14ac:dyDescent="0.15">
      <c r="B52" s="6"/>
    </row>
    <row r="53" spans="2:9" x14ac:dyDescent="0.15">
      <c r="B53" s="6"/>
    </row>
    <row r="54" spans="2:9" ht="5.0999999999999996" customHeight="1" x14ac:dyDescent="0.15">
      <c r="B54" s="6"/>
    </row>
    <row r="55" spans="2:9" x14ac:dyDescent="0.15">
      <c r="B55" s="6"/>
    </row>
    <row r="56" spans="2:9" ht="5.0999999999999996" customHeight="1" x14ac:dyDescent="0.15">
      <c r="B56" s="6"/>
    </row>
    <row r="57" spans="2:9" x14ac:dyDescent="0.15">
      <c r="B57" s="6"/>
    </row>
    <row r="58" spans="2:9" ht="5.0999999999999996" customHeight="1" x14ac:dyDescent="0.15">
      <c r="B58" s="6"/>
    </row>
    <row r="59" spans="2:9" x14ac:dyDescent="0.15">
      <c r="B59" s="6"/>
    </row>
    <row r="60" spans="2:9" ht="5.0999999999999996" customHeight="1" x14ac:dyDescent="0.15">
      <c r="B60" s="6"/>
    </row>
    <row r="61" spans="2:9" x14ac:dyDescent="0.15">
      <c r="B61" s="6"/>
    </row>
    <row r="62" spans="2:9" ht="5.0999999999999996" customHeight="1" x14ac:dyDescent="0.15">
      <c r="B62" s="6"/>
    </row>
    <row r="64" spans="2:9" x14ac:dyDescent="0.15">
      <c r="B64" s="8"/>
      <c r="C64" s="9"/>
      <c r="D64" s="9"/>
      <c r="E64" s="9"/>
      <c r="F64" s="9"/>
      <c r="G64" s="9"/>
      <c r="H64" s="9"/>
      <c r="I64" s="9"/>
    </row>
    <row r="67" spans="1:22" ht="17.25" x14ac:dyDescent="0.2">
      <c r="A67" s="304" t="s">
        <v>211</v>
      </c>
      <c r="B67" s="304"/>
      <c r="C67" s="304"/>
      <c r="D67" s="304"/>
      <c r="E67" s="304"/>
      <c r="F67" s="304"/>
      <c r="G67" s="304"/>
      <c r="H67" s="304"/>
      <c r="I67" s="304"/>
      <c r="J67" s="304"/>
      <c r="K67" s="304"/>
      <c r="L67" s="304"/>
      <c r="M67" s="304"/>
      <c r="N67" s="304"/>
      <c r="O67" s="304"/>
      <c r="P67" s="304"/>
      <c r="Q67" s="304"/>
      <c r="R67" s="304"/>
      <c r="S67" s="304"/>
      <c r="T67" s="304"/>
      <c r="U67" s="304"/>
      <c r="V67" s="304"/>
    </row>
  </sheetData>
  <mergeCells count="3">
    <mergeCell ref="S2:U2"/>
    <mergeCell ref="D4:R8"/>
    <mergeCell ref="A67:V67"/>
  </mergeCells>
  <phoneticPr fontId="2"/>
  <printOptions horizontalCentered="1"/>
  <pageMargins left="0.78740157480314965" right="0.39370078740157483" top="0.78740157480314965" bottom="0.59055118110236227" header="0.51181102362204722" footer="0.31496062992125984"/>
  <pageSetup paperSize="9" orientation="portrait" useFirstPageNumber="1" r:id="rId1"/>
  <headerFooter alignWithMargins="0"/>
  <rowBreaks count="1" manualBreakCount="1">
    <brk id="7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34"/>
  <sheetViews>
    <sheetView view="pageBreakPreview" topLeftCell="A16" zoomScaleNormal="110" zoomScaleSheetLayoutView="100" workbookViewId="0">
      <selection activeCell="AU26" sqref="AU26"/>
    </sheetView>
  </sheetViews>
  <sheetFormatPr defaultRowHeight="17.100000000000001" customHeight="1" x14ac:dyDescent="0.15"/>
  <cols>
    <col min="1" max="1" width="4.625" style="178" customWidth="1"/>
    <col min="2" max="2" width="7.625" style="178" customWidth="1"/>
    <col min="3" max="3" width="30.625" style="178" customWidth="1"/>
    <col min="4" max="8" width="2.375" style="178" customWidth="1"/>
    <col min="9" max="9" width="2.625" style="178" customWidth="1"/>
    <col min="10" max="10" width="2.375" style="178" customWidth="1"/>
    <col min="11" max="11" width="2.625" style="179" customWidth="1"/>
    <col min="12" max="16" width="2.375" style="179" customWidth="1"/>
    <col min="17" max="20" width="2.375" style="178" customWidth="1"/>
    <col min="21" max="28" width="2.375" style="180" customWidth="1"/>
    <col min="29" max="32" width="2.375" style="178" customWidth="1"/>
    <col min="33" max="35" width="2.375" style="180" customWidth="1"/>
    <col min="36" max="45" width="2.375" style="178" customWidth="1"/>
    <col min="46" max="47" width="8.625" style="178" customWidth="1"/>
    <col min="48" max="48" width="2.75" style="178" customWidth="1"/>
    <col min="49" max="16384" width="9" style="178"/>
  </cols>
  <sheetData>
    <row r="1" spans="1:48" ht="16.5" customHeight="1" x14ac:dyDescent="0.15"/>
    <row r="2" spans="1:48" ht="17.100000000000001" customHeight="1" x14ac:dyDescent="0.15">
      <c r="A2" s="10" t="s">
        <v>242</v>
      </c>
    </row>
    <row r="4" spans="1:48" ht="17.100000000000001" customHeight="1" x14ac:dyDescent="0.15">
      <c r="A4" s="15" t="s">
        <v>71</v>
      </c>
      <c r="B4" s="181"/>
      <c r="C4" s="58" t="s">
        <v>2</v>
      </c>
      <c r="D4" s="182"/>
      <c r="E4" s="60"/>
      <c r="F4" s="60"/>
      <c r="G4" s="60"/>
      <c r="H4" s="60"/>
      <c r="I4" s="60"/>
      <c r="J4" s="60"/>
      <c r="K4" s="176"/>
      <c r="L4" s="176"/>
      <c r="M4" s="176"/>
      <c r="N4" s="176"/>
      <c r="O4" s="176"/>
      <c r="P4" s="176"/>
      <c r="Q4" s="60"/>
      <c r="R4" s="60"/>
      <c r="S4" s="60"/>
      <c r="T4" s="59" t="s">
        <v>3</v>
      </c>
      <c r="U4" s="183"/>
      <c r="V4" s="183"/>
      <c r="W4" s="183"/>
      <c r="X4" s="183"/>
      <c r="Y4" s="183"/>
      <c r="Z4" s="183"/>
      <c r="AA4" s="183"/>
      <c r="AB4" s="183"/>
      <c r="AC4" s="60"/>
      <c r="AD4" s="60"/>
      <c r="AE4" s="60"/>
      <c r="AF4" s="60"/>
      <c r="AG4" s="183"/>
      <c r="AH4" s="183"/>
      <c r="AI4" s="183"/>
      <c r="AJ4" s="60"/>
      <c r="AK4" s="60"/>
      <c r="AL4" s="60"/>
      <c r="AM4" s="60"/>
      <c r="AN4" s="60"/>
      <c r="AO4" s="60"/>
      <c r="AP4" s="60"/>
      <c r="AQ4" s="60"/>
      <c r="AR4" s="60"/>
      <c r="AS4" s="60"/>
      <c r="AT4" s="23" t="s">
        <v>4</v>
      </c>
      <c r="AU4" s="23" t="s">
        <v>5</v>
      </c>
      <c r="AV4" s="100"/>
    </row>
    <row r="5" spans="1:48" ht="17.100000000000001" customHeight="1" x14ac:dyDescent="0.15">
      <c r="A5" s="175" t="s">
        <v>6</v>
      </c>
      <c r="B5" s="26" t="s">
        <v>7</v>
      </c>
      <c r="C5" s="184"/>
      <c r="D5" s="185"/>
      <c r="E5" s="186"/>
      <c r="F5" s="186"/>
      <c r="G5" s="186"/>
      <c r="H5" s="186"/>
      <c r="I5" s="186"/>
      <c r="J5" s="186"/>
      <c r="K5" s="177"/>
      <c r="L5" s="177"/>
      <c r="M5" s="177"/>
      <c r="N5" s="177"/>
      <c r="O5" s="177"/>
      <c r="P5" s="177"/>
      <c r="Q5" s="186"/>
      <c r="R5" s="186"/>
      <c r="S5" s="186"/>
      <c r="T5" s="186"/>
      <c r="U5" s="187"/>
      <c r="V5" s="187"/>
      <c r="W5" s="187"/>
      <c r="X5" s="187"/>
      <c r="Y5" s="187"/>
      <c r="Z5" s="187"/>
      <c r="AA5" s="187"/>
      <c r="AB5" s="187"/>
      <c r="AC5" s="186"/>
      <c r="AD5" s="186"/>
      <c r="AE5" s="186"/>
      <c r="AF5" s="186"/>
      <c r="AG5" s="187"/>
      <c r="AH5" s="187"/>
      <c r="AI5" s="187"/>
      <c r="AJ5" s="186"/>
      <c r="AK5" s="186"/>
      <c r="AL5" s="186"/>
      <c r="AM5" s="186"/>
      <c r="AN5" s="186"/>
      <c r="AO5" s="186"/>
      <c r="AP5" s="186"/>
      <c r="AQ5" s="186"/>
      <c r="AR5" s="186"/>
      <c r="AS5" s="186"/>
      <c r="AT5" s="32" t="s">
        <v>8</v>
      </c>
      <c r="AU5" s="32" t="s">
        <v>9</v>
      </c>
      <c r="AV5" s="100"/>
    </row>
    <row r="6" spans="1:48" ht="17.100000000000001" customHeight="1" x14ac:dyDescent="0.15">
      <c r="A6" s="33" t="s">
        <v>72</v>
      </c>
      <c r="B6" s="33">
        <v>1111</v>
      </c>
      <c r="C6" s="80" t="s">
        <v>73</v>
      </c>
      <c r="D6" s="329" t="s">
        <v>67</v>
      </c>
      <c r="E6" s="330"/>
      <c r="F6" s="330"/>
      <c r="G6" s="331"/>
      <c r="H6" s="255" t="s">
        <v>219</v>
      </c>
      <c r="I6" s="198"/>
      <c r="J6" s="198"/>
      <c r="K6" s="198"/>
      <c r="L6" s="198"/>
      <c r="M6" s="198"/>
      <c r="N6" s="256"/>
      <c r="O6" s="257"/>
      <c r="P6" s="132"/>
      <c r="Q6" s="195"/>
      <c r="R6" s="195"/>
      <c r="S6" s="195"/>
      <c r="T6" s="132"/>
      <c r="U6" s="212"/>
      <c r="V6" s="212"/>
      <c r="W6" s="212"/>
      <c r="X6" s="212"/>
      <c r="Y6" s="212"/>
      <c r="Z6" s="212"/>
      <c r="AA6" s="132"/>
      <c r="AB6" s="212"/>
      <c r="AC6" s="212"/>
      <c r="AD6" s="195"/>
      <c r="AE6" s="132"/>
      <c r="AF6" s="132"/>
      <c r="AG6" s="132"/>
      <c r="AH6" s="327">
        <f t="shared" ref="AH6:AH11" si="0">AT6</f>
        <v>1176</v>
      </c>
      <c r="AI6" s="328"/>
      <c r="AJ6" s="132" t="s">
        <v>11</v>
      </c>
      <c r="AK6" s="195"/>
      <c r="AL6" s="195"/>
      <c r="AM6" s="195"/>
      <c r="AN6" s="132"/>
      <c r="AO6" s="132"/>
      <c r="AP6" s="195"/>
      <c r="AQ6" s="195"/>
      <c r="AR6" s="195"/>
      <c r="AS6" s="133"/>
      <c r="AT6" s="193">
        <v>1176</v>
      </c>
      <c r="AU6" s="188" t="s">
        <v>10</v>
      </c>
    </row>
    <row r="7" spans="1:48" ht="17.100000000000001" customHeight="1" x14ac:dyDescent="0.15">
      <c r="A7" s="33" t="s">
        <v>72</v>
      </c>
      <c r="B7" s="33">
        <v>2111</v>
      </c>
      <c r="C7" s="80" t="s">
        <v>74</v>
      </c>
      <c r="D7" s="332"/>
      <c r="E7" s="333"/>
      <c r="F7" s="333"/>
      <c r="G7" s="334"/>
      <c r="H7" s="252" t="s">
        <v>219</v>
      </c>
      <c r="I7" s="253"/>
      <c r="J7" s="253"/>
      <c r="K7" s="253"/>
      <c r="L7" s="253"/>
      <c r="M7" s="253"/>
      <c r="N7" s="254"/>
      <c r="O7" s="191"/>
      <c r="P7" s="147"/>
      <c r="Q7" s="100"/>
      <c r="R7" s="100"/>
      <c r="S7" s="100"/>
      <c r="T7" s="147"/>
      <c r="U7" s="192"/>
      <c r="V7" s="192"/>
      <c r="W7" s="192"/>
      <c r="X7" s="192"/>
      <c r="Y7" s="192"/>
      <c r="Z7" s="192"/>
      <c r="AA7" s="147"/>
      <c r="AB7" s="192"/>
      <c r="AC7" s="192"/>
      <c r="AD7" s="100"/>
      <c r="AE7" s="147"/>
      <c r="AF7" s="147"/>
      <c r="AG7" s="147"/>
      <c r="AH7" s="335">
        <f t="shared" si="0"/>
        <v>39</v>
      </c>
      <c r="AI7" s="306"/>
      <c r="AJ7" s="276" t="s">
        <v>11</v>
      </c>
      <c r="AM7" s="100"/>
      <c r="AN7" s="147"/>
      <c r="AO7" s="147"/>
      <c r="AP7" s="100"/>
      <c r="AQ7" s="100"/>
      <c r="AS7" s="148"/>
      <c r="AT7" s="193">
        <v>39</v>
      </c>
      <c r="AU7" s="188" t="s">
        <v>22</v>
      </c>
    </row>
    <row r="8" spans="1:48" ht="17.100000000000001" customHeight="1" x14ac:dyDescent="0.15">
      <c r="A8" s="33" t="s">
        <v>72</v>
      </c>
      <c r="B8" s="33">
        <v>1211</v>
      </c>
      <c r="C8" s="80" t="s">
        <v>75</v>
      </c>
      <c r="D8" s="329" t="s">
        <v>68</v>
      </c>
      <c r="E8" s="330"/>
      <c r="F8" s="330"/>
      <c r="G8" s="331"/>
      <c r="H8" s="15" t="s">
        <v>220</v>
      </c>
      <c r="I8" s="248"/>
      <c r="J8" s="248"/>
      <c r="K8" s="248"/>
      <c r="L8" s="248"/>
      <c r="M8" s="248"/>
      <c r="N8" s="249"/>
      <c r="O8" s="194"/>
      <c r="P8" s="132"/>
      <c r="Q8" s="195"/>
      <c r="R8" s="195"/>
      <c r="S8" s="195"/>
      <c r="T8" s="132"/>
      <c r="U8" s="195"/>
      <c r="V8" s="195"/>
      <c r="W8" s="195"/>
      <c r="X8" s="195"/>
      <c r="Y8" s="195"/>
      <c r="Z8" s="195"/>
      <c r="AA8" s="195"/>
      <c r="AB8" s="195"/>
      <c r="AC8" s="195"/>
      <c r="AD8" s="196"/>
      <c r="AE8" s="132"/>
      <c r="AF8" s="132"/>
      <c r="AG8" s="132"/>
      <c r="AH8" s="335">
        <f t="shared" si="0"/>
        <v>2349</v>
      </c>
      <c r="AI8" s="306"/>
      <c r="AJ8" s="132" t="s">
        <v>11</v>
      </c>
      <c r="AK8" s="195"/>
      <c r="AL8" s="195"/>
      <c r="AM8" s="132"/>
      <c r="AN8" s="132"/>
      <c r="AO8" s="132"/>
      <c r="AP8" s="195"/>
      <c r="AQ8" s="195"/>
      <c r="AR8" s="195"/>
      <c r="AS8" s="133"/>
      <c r="AT8" s="193">
        <v>2349</v>
      </c>
      <c r="AU8" s="188" t="s">
        <v>10</v>
      </c>
    </row>
    <row r="9" spans="1:48" ht="17.100000000000001" customHeight="1" x14ac:dyDescent="0.15">
      <c r="A9" s="33" t="s">
        <v>72</v>
      </c>
      <c r="B9" s="33">
        <v>2211</v>
      </c>
      <c r="C9" s="80" t="s">
        <v>76</v>
      </c>
      <c r="D9" s="332"/>
      <c r="E9" s="333"/>
      <c r="F9" s="333"/>
      <c r="G9" s="334"/>
      <c r="H9" s="15" t="s">
        <v>220</v>
      </c>
      <c r="I9" s="248"/>
      <c r="J9" s="248"/>
      <c r="K9" s="248"/>
      <c r="L9" s="248"/>
      <c r="M9" s="248"/>
      <c r="N9" s="249"/>
      <c r="O9" s="197"/>
      <c r="P9" s="198"/>
      <c r="Q9" s="198"/>
      <c r="R9" s="198"/>
      <c r="S9" s="198"/>
      <c r="T9" s="198"/>
      <c r="U9" s="198"/>
      <c r="V9" s="198"/>
      <c r="W9" s="198"/>
      <c r="X9" s="198"/>
      <c r="Y9" s="198"/>
      <c r="Z9" s="198"/>
      <c r="AA9" s="198"/>
      <c r="AB9" s="198"/>
      <c r="AC9" s="198"/>
      <c r="AD9" s="199"/>
      <c r="AE9" s="198"/>
      <c r="AF9" s="198"/>
      <c r="AG9" s="198"/>
      <c r="AH9" s="335">
        <f t="shared" si="0"/>
        <v>77</v>
      </c>
      <c r="AI9" s="306"/>
      <c r="AJ9" s="132" t="s">
        <v>11</v>
      </c>
      <c r="AK9" s="198"/>
      <c r="AL9" s="198"/>
      <c r="AM9" s="198"/>
      <c r="AN9" s="198"/>
      <c r="AO9" s="198"/>
      <c r="AP9" s="195"/>
      <c r="AQ9" s="195"/>
      <c r="AR9" s="195"/>
      <c r="AS9" s="133"/>
      <c r="AT9" s="193">
        <v>77</v>
      </c>
      <c r="AU9" s="188" t="s">
        <v>22</v>
      </c>
    </row>
    <row r="10" spans="1:48" ht="17.100000000000001" customHeight="1" x14ac:dyDescent="0.15">
      <c r="A10" s="33" t="s">
        <v>72</v>
      </c>
      <c r="B10" s="33">
        <v>1321</v>
      </c>
      <c r="C10" s="80" t="s">
        <v>77</v>
      </c>
      <c r="D10" s="329" t="s">
        <v>69</v>
      </c>
      <c r="E10" s="330"/>
      <c r="F10" s="330"/>
      <c r="G10" s="331"/>
      <c r="H10" s="15" t="s">
        <v>134</v>
      </c>
      <c r="I10" s="250"/>
      <c r="J10" s="250"/>
      <c r="K10" s="250"/>
      <c r="L10" s="250"/>
      <c r="M10" s="250"/>
      <c r="N10" s="251"/>
      <c r="O10" s="197"/>
      <c r="P10" s="198"/>
      <c r="Q10" s="198"/>
      <c r="R10" s="198"/>
      <c r="S10" s="198"/>
      <c r="T10" s="198"/>
      <c r="U10" s="198"/>
      <c r="V10" s="198"/>
      <c r="W10" s="198"/>
      <c r="X10" s="198"/>
      <c r="Y10" s="198"/>
      <c r="Z10" s="198"/>
      <c r="AA10" s="198"/>
      <c r="AB10" s="198"/>
      <c r="AC10" s="198"/>
      <c r="AD10" s="199"/>
      <c r="AE10" s="198"/>
      <c r="AF10" s="198"/>
      <c r="AG10" s="198"/>
      <c r="AH10" s="335">
        <f t="shared" si="0"/>
        <v>3727</v>
      </c>
      <c r="AI10" s="306"/>
      <c r="AJ10" s="132" t="s">
        <v>11</v>
      </c>
      <c r="AK10" s="195"/>
      <c r="AL10" s="198"/>
      <c r="AM10" s="198"/>
      <c r="AN10" s="198"/>
      <c r="AO10" s="198"/>
      <c r="AP10" s="132"/>
      <c r="AQ10" s="195"/>
      <c r="AR10" s="195"/>
      <c r="AS10" s="133"/>
      <c r="AT10" s="193">
        <v>3727</v>
      </c>
      <c r="AU10" s="188" t="s">
        <v>10</v>
      </c>
    </row>
    <row r="11" spans="1:48" ht="17.100000000000001" customHeight="1" x14ac:dyDescent="0.15">
      <c r="A11" s="33" t="s">
        <v>72</v>
      </c>
      <c r="B11" s="33">
        <v>2321</v>
      </c>
      <c r="C11" s="80" t="s">
        <v>78</v>
      </c>
      <c r="D11" s="332"/>
      <c r="E11" s="333"/>
      <c r="F11" s="333"/>
      <c r="G11" s="334"/>
      <c r="H11" s="15" t="s">
        <v>134</v>
      </c>
      <c r="I11" s="250"/>
      <c r="J11" s="250"/>
      <c r="K11" s="250"/>
      <c r="L11" s="250"/>
      <c r="M11" s="250"/>
      <c r="N11" s="251"/>
      <c r="O11" s="197"/>
      <c r="P11" s="198"/>
      <c r="Q11" s="198"/>
      <c r="R11" s="198"/>
      <c r="S11" s="198"/>
      <c r="T11" s="198"/>
      <c r="U11" s="198"/>
      <c r="V11" s="198"/>
      <c r="W11" s="198"/>
      <c r="X11" s="198"/>
      <c r="Y11" s="198"/>
      <c r="Z11" s="198"/>
      <c r="AA11" s="198"/>
      <c r="AB11" s="198"/>
      <c r="AC11" s="198"/>
      <c r="AD11" s="199"/>
      <c r="AE11" s="198"/>
      <c r="AF11" s="198"/>
      <c r="AG11" s="198"/>
      <c r="AH11" s="335">
        <f t="shared" si="0"/>
        <v>123</v>
      </c>
      <c r="AI11" s="306"/>
      <c r="AJ11" s="276" t="s">
        <v>11</v>
      </c>
      <c r="AK11" s="198"/>
      <c r="AL11" s="198"/>
      <c r="AM11" s="198"/>
      <c r="AN11" s="198"/>
      <c r="AO11" s="198"/>
      <c r="AP11" s="132"/>
      <c r="AQ11" s="195"/>
      <c r="AR11" s="195"/>
      <c r="AS11" s="133"/>
      <c r="AT11" s="193">
        <v>123</v>
      </c>
      <c r="AU11" s="258" t="s">
        <v>22</v>
      </c>
    </row>
    <row r="12" spans="1:48" ht="17.100000000000001" customHeight="1" x14ac:dyDescent="0.15">
      <c r="A12" s="260" t="s">
        <v>72</v>
      </c>
      <c r="B12" s="280">
        <v>6001</v>
      </c>
      <c r="C12" s="281" t="s">
        <v>195</v>
      </c>
      <c r="D12" s="323" t="s">
        <v>196</v>
      </c>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282"/>
      <c r="AF12" s="282"/>
      <c r="AG12" s="283"/>
      <c r="AH12" s="283"/>
      <c r="AI12" s="283"/>
      <c r="AJ12" s="284" t="s">
        <v>13</v>
      </c>
      <c r="AK12" s="325">
        <v>0.1</v>
      </c>
      <c r="AL12" s="326"/>
      <c r="AM12" s="285" t="s">
        <v>197</v>
      </c>
      <c r="AN12" s="283"/>
      <c r="AO12" s="282"/>
      <c r="AP12" s="286"/>
      <c r="AQ12" s="287"/>
      <c r="AR12" s="288"/>
      <c r="AS12" s="289"/>
      <c r="AT12" s="261"/>
      <c r="AU12" s="190" t="s">
        <v>10</v>
      </c>
    </row>
    <row r="13" spans="1:48" ht="17.100000000000001" customHeight="1" x14ac:dyDescent="0.15">
      <c r="A13" s="151" t="s">
        <v>72</v>
      </c>
      <c r="B13" s="151">
        <v>8000</v>
      </c>
      <c r="C13" s="152" t="s">
        <v>40</v>
      </c>
      <c r="D13" s="200"/>
      <c r="E13" s="201" t="s">
        <v>39</v>
      </c>
      <c r="F13" s="201"/>
      <c r="G13" s="201"/>
      <c r="H13" s="201"/>
      <c r="I13" s="201"/>
      <c r="J13" s="201"/>
      <c r="K13" s="201"/>
      <c r="L13" s="201"/>
      <c r="M13" s="201"/>
      <c r="N13" s="202"/>
      <c r="O13" s="203"/>
      <c r="P13" s="203"/>
      <c r="Q13" s="203"/>
      <c r="R13" s="203"/>
      <c r="S13" s="204"/>
      <c r="T13" s="204"/>
      <c r="U13" s="205"/>
      <c r="V13" s="205"/>
      <c r="W13" s="205"/>
      <c r="X13" s="205"/>
      <c r="Y13" s="205"/>
      <c r="Z13" s="205"/>
      <c r="AA13" s="205"/>
      <c r="AB13" s="205"/>
      <c r="AC13" s="203"/>
      <c r="AD13" s="205"/>
      <c r="AE13" s="204"/>
      <c r="AF13" s="203"/>
      <c r="AG13" s="203"/>
      <c r="AH13" s="203"/>
      <c r="AI13" s="203"/>
      <c r="AJ13" s="206" t="s">
        <v>13</v>
      </c>
      <c r="AK13" s="307">
        <v>0.15</v>
      </c>
      <c r="AL13" s="308"/>
      <c r="AM13" s="203" t="s">
        <v>14</v>
      </c>
      <c r="AN13" s="204"/>
      <c r="AO13" s="204"/>
      <c r="AP13" s="204"/>
      <c r="AQ13" s="203"/>
      <c r="AR13" s="204"/>
      <c r="AS13" s="207"/>
      <c r="AT13" s="208"/>
      <c r="AU13" s="188" t="s">
        <v>10</v>
      </c>
    </row>
    <row r="14" spans="1:48" ht="17.100000000000001" customHeight="1" x14ac:dyDescent="0.15">
      <c r="A14" s="151" t="s">
        <v>79</v>
      </c>
      <c r="B14" s="151">
        <v>8001</v>
      </c>
      <c r="C14" s="152" t="s">
        <v>55</v>
      </c>
      <c r="D14" s="209"/>
      <c r="E14" s="210"/>
      <c r="F14" s="210"/>
      <c r="G14" s="210"/>
      <c r="H14" s="210"/>
      <c r="I14" s="210"/>
      <c r="J14" s="210"/>
      <c r="K14" s="210"/>
      <c r="L14" s="210"/>
      <c r="M14" s="210"/>
      <c r="N14" s="211"/>
      <c r="O14" s="203"/>
      <c r="P14" s="203"/>
      <c r="Q14" s="203"/>
      <c r="R14" s="203"/>
      <c r="S14" s="204"/>
      <c r="T14" s="204"/>
      <c r="U14" s="205"/>
      <c r="V14" s="205"/>
      <c r="W14" s="205"/>
      <c r="X14" s="205"/>
      <c r="Y14" s="205"/>
      <c r="Z14" s="205"/>
      <c r="AA14" s="205"/>
      <c r="AB14" s="205"/>
      <c r="AC14" s="203"/>
      <c r="AD14" s="205"/>
      <c r="AE14" s="204"/>
      <c r="AF14" s="203"/>
      <c r="AG14" s="203"/>
      <c r="AH14" s="203"/>
      <c r="AI14" s="203"/>
      <c r="AJ14" s="206" t="s">
        <v>13</v>
      </c>
      <c r="AK14" s="307">
        <f>$AK$13</f>
        <v>0.15</v>
      </c>
      <c r="AL14" s="308"/>
      <c r="AM14" s="203" t="s">
        <v>14</v>
      </c>
      <c r="AN14" s="204"/>
      <c r="AO14" s="204"/>
      <c r="AP14" s="204"/>
      <c r="AQ14" s="203"/>
      <c r="AR14" s="204"/>
      <c r="AS14" s="207"/>
      <c r="AT14" s="208"/>
      <c r="AU14" s="188" t="s">
        <v>22</v>
      </c>
    </row>
    <row r="15" spans="1:48" ht="17.100000000000001" customHeight="1" x14ac:dyDescent="0.15">
      <c r="A15" s="151" t="s">
        <v>79</v>
      </c>
      <c r="B15" s="151">
        <v>8100</v>
      </c>
      <c r="C15" s="152" t="s">
        <v>41</v>
      </c>
      <c r="D15" s="200"/>
      <c r="E15" s="309" t="s">
        <v>15</v>
      </c>
      <c r="F15" s="309"/>
      <c r="G15" s="309"/>
      <c r="H15" s="309"/>
      <c r="I15" s="309"/>
      <c r="J15" s="309"/>
      <c r="K15" s="309"/>
      <c r="L15" s="309"/>
      <c r="M15" s="309"/>
      <c r="N15" s="320"/>
      <c r="O15" s="203"/>
      <c r="P15" s="203"/>
      <c r="Q15" s="203"/>
      <c r="R15" s="203"/>
      <c r="S15" s="204"/>
      <c r="T15" s="204"/>
      <c r="U15" s="205"/>
      <c r="V15" s="205"/>
      <c r="W15" s="205"/>
      <c r="X15" s="205"/>
      <c r="Y15" s="205"/>
      <c r="Z15" s="205"/>
      <c r="AA15" s="205"/>
      <c r="AB15" s="205"/>
      <c r="AC15" s="203"/>
      <c r="AD15" s="205"/>
      <c r="AE15" s="204"/>
      <c r="AF15" s="203"/>
      <c r="AG15" s="203"/>
      <c r="AH15" s="203"/>
      <c r="AI15" s="203"/>
      <c r="AJ15" s="206" t="s">
        <v>13</v>
      </c>
      <c r="AK15" s="307">
        <v>0.1</v>
      </c>
      <c r="AL15" s="308"/>
      <c r="AM15" s="203" t="s">
        <v>14</v>
      </c>
      <c r="AN15" s="204"/>
      <c r="AO15" s="204"/>
      <c r="AP15" s="204"/>
      <c r="AQ15" s="203"/>
      <c r="AR15" s="204"/>
      <c r="AS15" s="207"/>
      <c r="AT15" s="208"/>
      <c r="AU15" s="188" t="s">
        <v>10</v>
      </c>
    </row>
    <row r="16" spans="1:48" ht="17.100000000000001" customHeight="1" x14ac:dyDescent="0.15">
      <c r="A16" s="151" t="s">
        <v>79</v>
      </c>
      <c r="B16" s="151">
        <v>8101</v>
      </c>
      <c r="C16" s="152" t="s">
        <v>56</v>
      </c>
      <c r="D16" s="209"/>
      <c r="E16" s="321"/>
      <c r="F16" s="321"/>
      <c r="G16" s="321"/>
      <c r="H16" s="321"/>
      <c r="I16" s="321"/>
      <c r="J16" s="321"/>
      <c r="K16" s="321"/>
      <c r="L16" s="321"/>
      <c r="M16" s="321"/>
      <c r="N16" s="322"/>
      <c r="O16" s="203"/>
      <c r="P16" s="203"/>
      <c r="Q16" s="203"/>
      <c r="R16" s="203"/>
      <c r="S16" s="204"/>
      <c r="T16" s="204"/>
      <c r="U16" s="205"/>
      <c r="V16" s="205"/>
      <c r="W16" s="205"/>
      <c r="X16" s="205"/>
      <c r="Y16" s="205"/>
      <c r="Z16" s="205"/>
      <c r="AA16" s="205"/>
      <c r="AB16" s="205"/>
      <c r="AC16" s="203"/>
      <c r="AD16" s="205"/>
      <c r="AE16" s="204"/>
      <c r="AF16" s="203"/>
      <c r="AG16" s="203"/>
      <c r="AH16" s="203"/>
      <c r="AI16" s="203"/>
      <c r="AJ16" s="206" t="s">
        <v>13</v>
      </c>
      <c r="AK16" s="307">
        <f>$AK$15</f>
        <v>0.1</v>
      </c>
      <c r="AL16" s="308"/>
      <c r="AM16" s="203" t="s">
        <v>14</v>
      </c>
      <c r="AN16" s="204"/>
      <c r="AO16" s="204"/>
      <c r="AP16" s="204"/>
      <c r="AQ16" s="203"/>
      <c r="AR16" s="204"/>
      <c r="AS16" s="207"/>
      <c r="AT16" s="208"/>
      <c r="AU16" s="188" t="s">
        <v>22</v>
      </c>
    </row>
    <row r="17" spans="1:48" ht="17.100000000000001" customHeight="1" x14ac:dyDescent="0.15">
      <c r="A17" s="151" t="s">
        <v>79</v>
      </c>
      <c r="B17" s="151">
        <v>8110</v>
      </c>
      <c r="C17" s="152" t="s">
        <v>42</v>
      </c>
      <c r="D17" s="200"/>
      <c r="E17" s="309" t="s">
        <v>16</v>
      </c>
      <c r="F17" s="310"/>
      <c r="G17" s="310"/>
      <c r="H17" s="310"/>
      <c r="I17" s="310"/>
      <c r="J17" s="310"/>
      <c r="K17" s="310"/>
      <c r="L17" s="310"/>
      <c r="M17" s="310"/>
      <c r="N17" s="311"/>
      <c r="O17" s="203"/>
      <c r="P17" s="203"/>
      <c r="Q17" s="203"/>
      <c r="R17" s="203"/>
      <c r="S17" s="204"/>
      <c r="T17" s="204"/>
      <c r="U17" s="205"/>
      <c r="V17" s="205"/>
      <c r="W17" s="205"/>
      <c r="X17" s="205"/>
      <c r="Y17" s="205"/>
      <c r="Z17" s="205"/>
      <c r="AA17" s="205"/>
      <c r="AB17" s="205"/>
      <c r="AC17" s="203"/>
      <c r="AD17" s="205"/>
      <c r="AE17" s="204"/>
      <c r="AF17" s="203"/>
      <c r="AG17" s="203"/>
      <c r="AH17" s="203"/>
      <c r="AI17" s="203"/>
      <c r="AJ17" s="206" t="s">
        <v>13</v>
      </c>
      <c r="AK17" s="307">
        <v>0.05</v>
      </c>
      <c r="AL17" s="308"/>
      <c r="AM17" s="203" t="s">
        <v>14</v>
      </c>
      <c r="AN17" s="204"/>
      <c r="AO17" s="204"/>
      <c r="AP17" s="204"/>
      <c r="AQ17" s="203"/>
      <c r="AR17" s="204"/>
      <c r="AS17" s="207"/>
      <c r="AT17" s="208"/>
      <c r="AU17" s="188" t="s">
        <v>10</v>
      </c>
    </row>
    <row r="18" spans="1:48" ht="17.100000000000001" customHeight="1" x14ac:dyDescent="0.15">
      <c r="A18" s="151" t="s">
        <v>79</v>
      </c>
      <c r="B18" s="151">
        <v>8111</v>
      </c>
      <c r="C18" s="152" t="s">
        <v>66</v>
      </c>
      <c r="D18" s="209"/>
      <c r="E18" s="312"/>
      <c r="F18" s="312"/>
      <c r="G18" s="312"/>
      <c r="H18" s="312"/>
      <c r="I18" s="312"/>
      <c r="J18" s="312"/>
      <c r="K18" s="312"/>
      <c r="L18" s="312"/>
      <c r="M18" s="312"/>
      <c r="N18" s="313"/>
      <c r="O18" s="203"/>
      <c r="P18" s="203"/>
      <c r="Q18" s="203"/>
      <c r="R18" s="203"/>
      <c r="S18" s="204"/>
      <c r="T18" s="204"/>
      <c r="U18" s="205"/>
      <c r="V18" s="205"/>
      <c r="W18" s="205"/>
      <c r="X18" s="205"/>
      <c r="Y18" s="205"/>
      <c r="Z18" s="205"/>
      <c r="AA18" s="205"/>
      <c r="AB18" s="205"/>
      <c r="AC18" s="203"/>
      <c r="AD18" s="205"/>
      <c r="AE18" s="204"/>
      <c r="AF18" s="203"/>
      <c r="AG18" s="203"/>
      <c r="AH18" s="203"/>
      <c r="AI18" s="203"/>
      <c r="AJ18" s="206" t="s">
        <v>13</v>
      </c>
      <c r="AK18" s="307">
        <f>$AK$17</f>
        <v>0.05</v>
      </c>
      <c r="AL18" s="308"/>
      <c r="AM18" s="203" t="s">
        <v>14</v>
      </c>
      <c r="AN18" s="204"/>
      <c r="AO18" s="204"/>
      <c r="AP18" s="204"/>
      <c r="AQ18" s="203"/>
      <c r="AR18" s="204"/>
      <c r="AS18" s="207"/>
      <c r="AT18" s="208"/>
      <c r="AU18" s="188" t="s">
        <v>22</v>
      </c>
    </row>
    <row r="19" spans="1:48" ht="17.100000000000001" customHeight="1" x14ac:dyDescent="0.15">
      <c r="A19" s="33" t="s">
        <v>79</v>
      </c>
      <c r="B19" s="33">
        <v>4001</v>
      </c>
      <c r="C19" s="80" t="s">
        <v>80</v>
      </c>
      <c r="D19" s="132" t="s">
        <v>81</v>
      </c>
      <c r="E19" s="132"/>
      <c r="F19" s="132"/>
      <c r="G19" s="132"/>
      <c r="H19" s="132"/>
      <c r="I19" s="132"/>
      <c r="J19" s="132"/>
      <c r="K19" s="132"/>
      <c r="L19" s="132"/>
      <c r="M19" s="132"/>
      <c r="N19" s="132"/>
      <c r="O19" s="132"/>
      <c r="P19" s="132"/>
      <c r="Q19" s="132"/>
      <c r="R19" s="132"/>
      <c r="S19" s="195"/>
      <c r="T19" s="195"/>
      <c r="U19" s="212"/>
      <c r="V19" s="212"/>
      <c r="W19" s="212"/>
      <c r="X19" s="212"/>
      <c r="Y19" s="212"/>
      <c r="Z19" s="212"/>
      <c r="AA19" s="212"/>
      <c r="AB19" s="212"/>
      <c r="AC19" s="132"/>
      <c r="AD19" s="212"/>
      <c r="AE19" s="195"/>
      <c r="AF19" s="132"/>
      <c r="AG19" s="132"/>
      <c r="AH19" s="132"/>
      <c r="AI19" s="132"/>
      <c r="AJ19" s="189"/>
      <c r="AK19" s="306">
        <v>200</v>
      </c>
      <c r="AL19" s="306"/>
      <c r="AM19" s="132" t="s">
        <v>17</v>
      </c>
      <c r="AN19" s="195"/>
      <c r="AO19" s="195"/>
      <c r="AP19" s="195"/>
      <c r="AQ19" s="132"/>
      <c r="AR19" s="195"/>
      <c r="AS19" s="133"/>
      <c r="AT19" s="213">
        <f>AK19</f>
        <v>200</v>
      </c>
      <c r="AU19" s="188" t="s">
        <v>10</v>
      </c>
    </row>
    <row r="20" spans="1:48" ht="17.100000000000001" customHeight="1" x14ac:dyDescent="0.15">
      <c r="A20" s="33" t="s">
        <v>72</v>
      </c>
      <c r="B20" s="33">
        <v>4003</v>
      </c>
      <c r="C20" s="80" t="s">
        <v>198</v>
      </c>
      <c r="D20" s="314" t="s">
        <v>82</v>
      </c>
      <c r="E20" s="315"/>
      <c r="F20" s="315"/>
      <c r="G20" s="315"/>
      <c r="H20" s="315"/>
      <c r="I20" s="315"/>
      <c r="J20" s="315"/>
      <c r="K20" s="315"/>
      <c r="L20" s="315"/>
      <c r="M20" s="315"/>
      <c r="N20" s="316"/>
      <c r="O20" s="131" t="s">
        <v>150</v>
      </c>
      <c r="P20" s="132"/>
      <c r="Q20" s="132"/>
      <c r="R20" s="132"/>
      <c r="S20" s="195"/>
      <c r="T20" s="195"/>
      <c r="U20" s="212"/>
      <c r="V20" s="212"/>
      <c r="W20" s="212"/>
      <c r="X20" s="212"/>
      <c r="Y20" s="212"/>
      <c r="Z20" s="212"/>
      <c r="AA20" s="212"/>
      <c r="AB20" s="212"/>
      <c r="AC20" s="132"/>
      <c r="AD20" s="212"/>
      <c r="AE20" s="195"/>
      <c r="AF20" s="132"/>
      <c r="AG20" s="132"/>
      <c r="AH20" s="132"/>
      <c r="AI20" s="132"/>
      <c r="AJ20" s="189"/>
      <c r="AK20" s="306">
        <v>100</v>
      </c>
      <c r="AL20" s="306"/>
      <c r="AM20" s="132" t="s">
        <v>17</v>
      </c>
      <c r="AN20" s="195"/>
      <c r="AO20" s="195"/>
      <c r="AP20" s="195"/>
      <c r="AQ20" s="132"/>
      <c r="AR20" s="195"/>
      <c r="AS20" s="133"/>
      <c r="AT20" s="213">
        <f>AK20</f>
        <v>100</v>
      </c>
      <c r="AU20" s="190"/>
    </row>
    <row r="21" spans="1:48" ht="17.100000000000001" customHeight="1" x14ac:dyDescent="0.15">
      <c r="A21" s="33" t="s">
        <v>72</v>
      </c>
      <c r="B21" s="33">
        <v>4002</v>
      </c>
      <c r="C21" s="80" t="s">
        <v>199</v>
      </c>
      <c r="D21" s="317"/>
      <c r="E21" s="318"/>
      <c r="F21" s="318"/>
      <c r="G21" s="318"/>
      <c r="H21" s="318"/>
      <c r="I21" s="318"/>
      <c r="J21" s="318"/>
      <c r="K21" s="318"/>
      <c r="L21" s="318"/>
      <c r="M21" s="318"/>
      <c r="N21" s="319"/>
      <c r="O21" s="131" t="s">
        <v>151</v>
      </c>
      <c r="P21" s="132"/>
      <c r="Q21" s="132"/>
      <c r="R21" s="132"/>
      <c r="S21" s="195"/>
      <c r="T21" s="195"/>
      <c r="U21" s="212"/>
      <c r="V21" s="212"/>
      <c r="W21" s="212"/>
      <c r="X21" s="212"/>
      <c r="Y21" s="212"/>
      <c r="Z21" s="212"/>
      <c r="AA21" s="212"/>
      <c r="AB21" s="212"/>
      <c r="AC21" s="132"/>
      <c r="AD21" s="212"/>
      <c r="AE21" s="195"/>
      <c r="AF21" s="132"/>
      <c r="AG21" s="132"/>
      <c r="AH21" s="132"/>
      <c r="AI21" s="132"/>
      <c r="AJ21" s="189"/>
      <c r="AK21" s="306">
        <v>200</v>
      </c>
      <c r="AL21" s="306"/>
      <c r="AM21" s="132" t="s">
        <v>17</v>
      </c>
      <c r="AN21" s="195"/>
      <c r="AO21" s="195"/>
      <c r="AP21" s="195"/>
      <c r="AQ21" s="132"/>
      <c r="AR21" s="195"/>
      <c r="AS21" s="133"/>
      <c r="AT21" s="213">
        <f>AK21</f>
        <v>200</v>
      </c>
      <c r="AU21" s="190"/>
    </row>
    <row r="22" spans="1:48" ht="17.100000000000001" customHeight="1" x14ac:dyDescent="0.15">
      <c r="A22" s="151" t="s">
        <v>72</v>
      </c>
      <c r="B22" s="151">
        <v>6269</v>
      </c>
      <c r="C22" s="152" t="s">
        <v>43</v>
      </c>
      <c r="D22" s="200" t="s">
        <v>57</v>
      </c>
      <c r="E22" s="201"/>
      <c r="F22" s="201"/>
      <c r="G22" s="201"/>
      <c r="H22" s="201"/>
      <c r="I22" s="201"/>
      <c r="J22" s="201"/>
      <c r="K22" s="201"/>
      <c r="L22" s="201"/>
      <c r="M22" s="201"/>
      <c r="N22" s="201"/>
      <c r="O22" s="214" t="s">
        <v>18</v>
      </c>
      <c r="P22" s="201"/>
      <c r="Q22" s="201"/>
      <c r="R22" s="201"/>
      <c r="S22" s="215"/>
      <c r="T22" s="215"/>
      <c r="U22" s="216"/>
      <c r="V22" s="216"/>
      <c r="W22" s="216"/>
      <c r="X22" s="216"/>
      <c r="Y22" s="216"/>
      <c r="Z22" s="216"/>
      <c r="AA22" s="216"/>
      <c r="AB22" s="216"/>
      <c r="AC22" s="201"/>
      <c r="AD22" s="204"/>
      <c r="AE22" s="217"/>
      <c r="AF22" s="203"/>
      <c r="AG22" s="216"/>
      <c r="AH22" s="215"/>
      <c r="AI22" s="215"/>
      <c r="AJ22" s="201"/>
      <c r="AK22" s="206" t="s">
        <v>13</v>
      </c>
      <c r="AL22" s="203" t="s">
        <v>122</v>
      </c>
      <c r="AM22" s="204"/>
      <c r="AN22" s="204"/>
      <c r="AO22" s="203"/>
      <c r="AP22" s="215"/>
      <c r="AQ22" s="201"/>
      <c r="AR22" s="215"/>
      <c r="AS22" s="202"/>
      <c r="AT22" s="218"/>
      <c r="AU22" s="190"/>
    </row>
    <row r="23" spans="1:48" ht="17.100000000000001" customHeight="1" x14ac:dyDescent="0.15">
      <c r="A23" s="151" t="s">
        <v>79</v>
      </c>
      <c r="B23" s="151">
        <v>6270</v>
      </c>
      <c r="C23" s="152" t="s">
        <v>44</v>
      </c>
      <c r="D23" s="209"/>
      <c r="E23" s="210"/>
      <c r="F23" s="210"/>
      <c r="G23" s="210"/>
      <c r="H23" s="210"/>
      <c r="I23" s="210"/>
      <c r="J23" s="210"/>
      <c r="K23" s="210"/>
      <c r="L23" s="210"/>
      <c r="M23" s="210"/>
      <c r="N23" s="211"/>
      <c r="O23" s="214" t="s">
        <v>19</v>
      </c>
      <c r="P23" s="201"/>
      <c r="Q23" s="201"/>
      <c r="R23" s="201"/>
      <c r="S23" s="215"/>
      <c r="T23" s="215"/>
      <c r="U23" s="216"/>
      <c r="V23" s="216"/>
      <c r="W23" s="216"/>
      <c r="X23" s="216"/>
      <c r="Y23" s="216"/>
      <c r="Z23" s="216"/>
      <c r="AA23" s="216"/>
      <c r="AB23" s="216"/>
      <c r="AC23" s="201"/>
      <c r="AD23" s="204"/>
      <c r="AE23" s="217"/>
      <c r="AF23" s="203"/>
      <c r="AG23" s="216"/>
      <c r="AH23" s="215"/>
      <c r="AI23" s="215"/>
      <c r="AJ23" s="201"/>
      <c r="AK23" s="206" t="s">
        <v>13</v>
      </c>
      <c r="AL23" s="203" t="s">
        <v>123</v>
      </c>
      <c r="AM23" s="204"/>
      <c r="AN23" s="204"/>
      <c r="AO23" s="203"/>
      <c r="AP23" s="215"/>
      <c r="AQ23" s="201"/>
      <c r="AR23" s="215"/>
      <c r="AS23" s="202"/>
      <c r="AT23" s="219"/>
      <c r="AU23" s="190"/>
    </row>
    <row r="24" spans="1:48" ht="17.100000000000001" customHeight="1" x14ac:dyDescent="0.15">
      <c r="A24" s="151" t="s">
        <v>79</v>
      </c>
      <c r="B24" s="151">
        <v>6271</v>
      </c>
      <c r="C24" s="152" t="s">
        <v>45</v>
      </c>
      <c r="D24" s="209"/>
      <c r="E24" s="210"/>
      <c r="F24" s="210"/>
      <c r="G24" s="210"/>
      <c r="H24" s="210"/>
      <c r="I24" s="210"/>
      <c r="J24" s="210"/>
      <c r="K24" s="210"/>
      <c r="L24" s="210"/>
      <c r="M24" s="210"/>
      <c r="N24" s="210"/>
      <c r="O24" s="214" t="s">
        <v>20</v>
      </c>
      <c r="P24" s="203"/>
      <c r="Q24" s="203"/>
      <c r="R24" s="203"/>
      <c r="S24" s="204"/>
      <c r="T24" s="204"/>
      <c r="U24" s="205"/>
      <c r="V24" s="205"/>
      <c r="W24" s="205"/>
      <c r="X24" s="205"/>
      <c r="Y24" s="205"/>
      <c r="Z24" s="205"/>
      <c r="AA24" s="205"/>
      <c r="AB24" s="205"/>
      <c r="AC24" s="203"/>
      <c r="AD24" s="204"/>
      <c r="AE24" s="217"/>
      <c r="AF24" s="203"/>
      <c r="AG24" s="205"/>
      <c r="AH24" s="204"/>
      <c r="AI24" s="204"/>
      <c r="AJ24" s="203"/>
      <c r="AK24" s="206" t="s">
        <v>13</v>
      </c>
      <c r="AL24" s="203" t="s">
        <v>124</v>
      </c>
      <c r="AM24" s="204"/>
      <c r="AN24" s="204"/>
      <c r="AO24" s="203"/>
      <c r="AP24" s="204"/>
      <c r="AQ24" s="203"/>
      <c r="AR24" s="204"/>
      <c r="AS24" s="207"/>
      <c r="AT24" s="219"/>
      <c r="AU24" s="190"/>
    </row>
    <row r="25" spans="1:48" ht="17.100000000000001" customHeight="1" x14ac:dyDescent="0.15">
      <c r="A25" s="151" t="s">
        <v>159</v>
      </c>
      <c r="B25" s="151">
        <v>6278</v>
      </c>
      <c r="C25" s="152" t="s">
        <v>160</v>
      </c>
      <c r="D25" s="209" t="s">
        <v>161</v>
      </c>
      <c r="E25" s="210"/>
      <c r="F25" s="210"/>
      <c r="G25" s="210"/>
      <c r="H25" s="210"/>
      <c r="I25" s="210"/>
      <c r="J25" s="210"/>
      <c r="K25" s="210"/>
      <c r="L25" s="210"/>
      <c r="M25" s="210"/>
      <c r="N25" s="210"/>
      <c r="O25" s="214" t="s">
        <v>162</v>
      </c>
      <c r="P25" s="201"/>
      <c r="Q25" s="201"/>
      <c r="R25" s="201"/>
      <c r="S25" s="215"/>
      <c r="T25" s="215"/>
      <c r="U25" s="216"/>
      <c r="V25" s="216"/>
      <c r="W25" s="216"/>
      <c r="X25" s="216"/>
      <c r="Y25" s="216"/>
      <c r="Z25" s="216"/>
      <c r="AA25" s="216"/>
      <c r="AB25" s="216"/>
      <c r="AC25" s="201"/>
      <c r="AD25" s="204"/>
      <c r="AE25" s="217"/>
      <c r="AF25" s="203"/>
      <c r="AG25" s="216"/>
      <c r="AH25" s="215"/>
      <c r="AI25" s="215"/>
      <c r="AJ25" s="201"/>
      <c r="AK25" s="206" t="s">
        <v>13</v>
      </c>
      <c r="AL25" s="203" t="s">
        <v>163</v>
      </c>
      <c r="AM25" s="204"/>
      <c r="AN25" s="204"/>
      <c r="AO25" s="203"/>
      <c r="AP25" s="215"/>
      <c r="AQ25" s="201"/>
      <c r="AR25" s="215"/>
      <c r="AS25" s="202"/>
      <c r="AT25" s="218"/>
      <c r="AU25" s="190"/>
      <c r="AV25" s="223"/>
    </row>
    <row r="26" spans="1:48" ht="17.100000000000001" customHeight="1" x14ac:dyDescent="0.15">
      <c r="A26" s="151" t="s">
        <v>164</v>
      </c>
      <c r="B26" s="151">
        <v>6279</v>
      </c>
      <c r="C26" s="152" t="s">
        <v>165</v>
      </c>
      <c r="D26" s="220"/>
      <c r="E26" s="221"/>
      <c r="F26" s="221"/>
      <c r="G26" s="221"/>
      <c r="H26" s="221"/>
      <c r="I26" s="221"/>
      <c r="J26" s="221"/>
      <c r="K26" s="221"/>
      <c r="L26" s="221"/>
      <c r="M26" s="221"/>
      <c r="N26" s="222"/>
      <c r="O26" s="214" t="s">
        <v>166</v>
      </c>
      <c r="P26" s="203"/>
      <c r="Q26" s="203"/>
      <c r="R26" s="203"/>
      <c r="S26" s="204"/>
      <c r="T26" s="204"/>
      <c r="U26" s="205"/>
      <c r="V26" s="205"/>
      <c r="W26" s="205"/>
      <c r="X26" s="205"/>
      <c r="Y26" s="205"/>
      <c r="Z26" s="205"/>
      <c r="AA26" s="205"/>
      <c r="AB26" s="205"/>
      <c r="AC26" s="203"/>
      <c r="AD26" s="204"/>
      <c r="AE26" s="217"/>
      <c r="AF26" s="203"/>
      <c r="AG26" s="205"/>
      <c r="AH26" s="204"/>
      <c r="AI26" s="204"/>
      <c r="AJ26" s="203"/>
      <c r="AK26" s="206" t="s">
        <v>13</v>
      </c>
      <c r="AL26" s="203" t="s">
        <v>167</v>
      </c>
      <c r="AM26" s="204"/>
      <c r="AN26" s="204"/>
      <c r="AO26" s="203"/>
      <c r="AP26" s="204"/>
      <c r="AQ26" s="203"/>
      <c r="AR26" s="204"/>
      <c r="AS26" s="207"/>
      <c r="AT26" s="219"/>
      <c r="AU26" s="292"/>
      <c r="AV26" s="223"/>
    </row>
    <row r="27" spans="1:48" ht="17.100000000000001" customHeight="1" x14ac:dyDescent="0.15">
      <c r="B27" s="224"/>
    </row>
    <row r="28" spans="1:48" ht="17.100000000000001" customHeight="1" x14ac:dyDescent="0.15">
      <c r="B28" s="225"/>
      <c r="C28" s="178" t="s">
        <v>176</v>
      </c>
    </row>
    <row r="29" spans="1:48" ht="17.100000000000001" customHeight="1" x14ac:dyDescent="0.15">
      <c r="B29" s="226"/>
      <c r="C29" s="305" t="s">
        <v>174</v>
      </c>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row>
    <row r="30" spans="1:48" ht="17.100000000000001" customHeight="1" x14ac:dyDescent="0.15">
      <c r="B30" s="100"/>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row>
    <row r="31" spans="1:48" ht="17.100000000000001" customHeight="1" x14ac:dyDescent="0.15">
      <c r="B31" s="259"/>
      <c r="C31" s="178" t="s">
        <v>175</v>
      </c>
    </row>
    <row r="33" spans="2:2" ht="17.100000000000001" customHeight="1" x14ac:dyDescent="0.15">
      <c r="B33" s="231"/>
    </row>
    <row r="34" spans="2:2" ht="17.100000000000001" customHeight="1" x14ac:dyDescent="0.15">
      <c r="B34" s="231"/>
    </row>
  </sheetData>
  <mergeCells count="24">
    <mergeCell ref="D12:AD12"/>
    <mergeCell ref="AK12:AL12"/>
    <mergeCell ref="AH6:AI6"/>
    <mergeCell ref="D6:G7"/>
    <mergeCell ref="D8:G9"/>
    <mergeCell ref="AH10:AI10"/>
    <mergeCell ref="AH7:AI7"/>
    <mergeCell ref="AH8:AI8"/>
    <mergeCell ref="AH9:AI9"/>
    <mergeCell ref="D10:G11"/>
    <mergeCell ref="AH11:AI11"/>
    <mergeCell ref="C29:AU30"/>
    <mergeCell ref="AK20:AL20"/>
    <mergeCell ref="AK13:AL13"/>
    <mergeCell ref="AK14:AL14"/>
    <mergeCell ref="E17:N18"/>
    <mergeCell ref="AK17:AL17"/>
    <mergeCell ref="AK18:AL18"/>
    <mergeCell ref="AK19:AL19"/>
    <mergeCell ref="AK21:AL21"/>
    <mergeCell ref="D20:N21"/>
    <mergeCell ref="E15:N16"/>
    <mergeCell ref="AK15:AL15"/>
    <mergeCell ref="AK16:AL16"/>
  </mergeCells>
  <phoneticPr fontId="2"/>
  <printOptions horizontalCentered="1"/>
  <pageMargins left="0.39370078740157483" right="0.39370078740157483" top="0.78740157480314965" bottom="0.59055118110236227" header="0.51181102362204722" footer="0.31496062992125984"/>
  <pageSetup paperSize="8" scale="87" orientation="portrait" useFirstPageNumber="1" r:id="rId1"/>
  <headerFooter alignWithMargins="0">
    <oddHeader>&amp;R&amp;9訪問型サービス</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77"/>
  <sheetViews>
    <sheetView view="pageLayout" topLeftCell="A60" zoomScaleNormal="100" zoomScaleSheetLayoutView="70" workbookViewId="0">
      <selection activeCell="AO74" sqref="AO74"/>
    </sheetView>
  </sheetViews>
  <sheetFormatPr defaultRowHeight="17.100000000000001" customHeight="1" x14ac:dyDescent="0.15"/>
  <cols>
    <col min="1" max="1" width="4.5" style="11" customWidth="1"/>
    <col min="2" max="2" width="7.625" style="11" customWidth="1"/>
    <col min="3" max="3" width="30.625" style="11" customWidth="1"/>
    <col min="4" max="18" width="2.375" style="12" customWidth="1"/>
    <col min="19" max="19" width="2.625" style="12" customWidth="1"/>
    <col min="20" max="26" width="2.375" style="12" customWidth="1"/>
    <col min="27" max="27" width="2.625" style="12" customWidth="1"/>
    <col min="28" max="39" width="2.375" style="12" customWidth="1"/>
    <col min="40" max="41" width="8.625" style="11" customWidth="1"/>
    <col min="42" max="42" width="2.75" style="11" customWidth="1"/>
    <col min="43" max="16384" width="9" style="11"/>
  </cols>
  <sheetData>
    <row r="1" spans="1:42" ht="16.5" customHeight="1" x14ac:dyDescent="0.15">
      <c r="D1" s="11"/>
      <c r="E1" s="11"/>
      <c r="F1" s="11"/>
      <c r="G1" s="11"/>
      <c r="H1" s="11"/>
      <c r="I1" s="11"/>
      <c r="J1" s="11"/>
      <c r="Q1" s="11"/>
      <c r="R1" s="11"/>
      <c r="S1" s="11"/>
      <c r="T1" s="11"/>
      <c r="U1" s="11"/>
      <c r="V1" s="11"/>
      <c r="W1" s="11"/>
      <c r="X1" s="11"/>
      <c r="Y1" s="11"/>
      <c r="Z1" s="11"/>
      <c r="AA1" s="11"/>
      <c r="AB1" s="11"/>
      <c r="AC1" s="11"/>
      <c r="AD1" s="11"/>
      <c r="AE1" s="11"/>
      <c r="AF1" s="11"/>
      <c r="AG1" s="11"/>
      <c r="AH1" s="11"/>
      <c r="AI1" s="11"/>
      <c r="AJ1" s="11"/>
      <c r="AK1" s="11"/>
      <c r="AL1" s="11"/>
      <c r="AM1" s="11"/>
    </row>
    <row r="2" spans="1:42" ht="17.100000000000001" customHeight="1" x14ac:dyDescent="0.2">
      <c r="A2" s="14" t="s">
        <v>241</v>
      </c>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42" ht="16.5" customHeight="1" x14ac:dyDescent="0.15">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1:42" ht="17.100000000000001" customHeight="1" x14ac:dyDescent="0.15">
      <c r="A4" s="15" t="s">
        <v>23</v>
      </c>
      <c r="B4" s="16"/>
      <c r="C4" s="58" t="s">
        <v>24</v>
      </c>
      <c r="D4" s="18"/>
      <c r="E4" s="19"/>
      <c r="F4" s="19"/>
      <c r="G4" s="19"/>
      <c r="H4" s="19"/>
      <c r="I4" s="19"/>
      <c r="J4" s="19"/>
      <c r="K4" s="19"/>
      <c r="L4" s="19"/>
      <c r="M4" s="19"/>
      <c r="N4" s="19"/>
      <c r="O4" s="19"/>
      <c r="P4" s="19"/>
      <c r="Q4" s="19"/>
      <c r="R4" s="19"/>
      <c r="S4" s="59"/>
      <c r="T4" s="60" t="s">
        <v>25</v>
      </c>
      <c r="U4" s="60"/>
      <c r="V4" s="19"/>
      <c r="W4" s="19"/>
      <c r="X4" s="19"/>
      <c r="Y4" s="19"/>
      <c r="Z4" s="19"/>
      <c r="AA4" s="19"/>
      <c r="AB4" s="19"/>
      <c r="AC4" s="19"/>
      <c r="AD4" s="19"/>
      <c r="AE4" s="19"/>
      <c r="AF4" s="19"/>
      <c r="AG4" s="19"/>
      <c r="AH4" s="19"/>
      <c r="AI4" s="19"/>
      <c r="AJ4" s="19"/>
      <c r="AK4" s="19"/>
      <c r="AL4" s="19"/>
      <c r="AM4" s="50"/>
      <c r="AN4" s="23" t="s">
        <v>83</v>
      </c>
      <c r="AO4" s="23" t="s">
        <v>84</v>
      </c>
      <c r="AP4" s="24"/>
    </row>
    <row r="5" spans="1:42" ht="17.100000000000001" customHeight="1" x14ac:dyDescent="0.15">
      <c r="A5" s="175" t="s">
        <v>26</v>
      </c>
      <c r="B5" s="26" t="s">
        <v>27</v>
      </c>
      <c r="C5" s="27"/>
      <c r="D5" s="61"/>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51"/>
      <c r="AN5" s="32" t="s">
        <v>8</v>
      </c>
      <c r="AO5" s="62" t="s">
        <v>9</v>
      </c>
      <c r="AP5" s="24"/>
    </row>
    <row r="6" spans="1:42" ht="17.100000000000001" customHeight="1" x14ac:dyDescent="0.15">
      <c r="A6" s="33" t="s">
        <v>85</v>
      </c>
      <c r="B6" s="33">
        <v>1111</v>
      </c>
      <c r="C6" s="84" t="s">
        <v>86</v>
      </c>
      <c r="D6" s="366" t="s">
        <v>154</v>
      </c>
      <c r="E6" s="367"/>
      <c r="F6" s="367"/>
      <c r="G6" s="367"/>
      <c r="H6" s="367"/>
      <c r="I6" s="367"/>
      <c r="J6" s="367"/>
      <c r="K6" s="368"/>
      <c r="L6" s="101" t="s">
        <v>46</v>
      </c>
      <c r="M6" s="20"/>
      <c r="N6" s="20"/>
      <c r="O6" s="272"/>
      <c r="P6" s="272"/>
      <c r="Q6" s="272"/>
      <c r="R6" s="272"/>
      <c r="S6" s="272"/>
      <c r="T6" s="272"/>
      <c r="U6" s="272"/>
      <c r="V6" s="20"/>
      <c r="W6" s="369"/>
      <c r="X6" s="370"/>
      <c r="Y6" s="68"/>
      <c r="Z6" s="20"/>
      <c r="AA6" s="34"/>
      <c r="AB6" s="57"/>
      <c r="AC6" s="40"/>
      <c r="AD6" s="40"/>
      <c r="AE6" s="40"/>
      <c r="AF6" s="48"/>
      <c r="AG6" s="338">
        <v>1672</v>
      </c>
      <c r="AH6" s="339"/>
      <c r="AI6" s="40" t="s">
        <v>9</v>
      </c>
      <c r="AJ6" s="40"/>
      <c r="AK6" s="40"/>
      <c r="AL6" s="65"/>
      <c r="AM6" s="45"/>
      <c r="AN6" s="67">
        <v>1672</v>
      </c>
      <c r="AO6" s="36" t="s">
        <v>28</v>
      </c>
    </row>
    <row r="7" spans="1:42" ht="17.100000000000001" customHeight="1" x14ac:dyDescent="0.15">
      <c r="A7" s="33" t="s">
        <v>85</v>
      </c>
      <c r="B7" s="33">
        <v>1112</v>
      </c>
      <c r="C7" s="84" t="s">
        <v>212</v>
      </c>
      <c r="D7" s="227"/>
      <c r="E7" s="340" t="s">
        <v>155</v>
      </c>
      <c r="F7" s="340"/>
      <c r="G7" s="340"/>
      <c r="H7" s="228"/>
      <c r="I7" s="228"/>
      <c r="J7" s="228"/>
      <c r="K7" s="229"/>
      <c r="L7" s="230"/>
      <c r="M7" s="38"/>
      <c r="N7" s="38"/>
      <c r="O7" s="265"/>
      <c r="P7" s="265"/>
      <c r="Q7" s="265"/>
      <c r="R7" s="265"/>
      <c r="S7" s="265"/>
      <c r="T7" s="265"/>
      <c r="U7" s="265"/>
      <c r="V7" s="38"/>
      <c r="W7" s="110"/>
      <c r="X7" s="264"/>
      <c r="Y7" s="71"/>
      <c r="Z7" s="38"/>
      <c r="AA7" s="53"/>
      <c r="AB7" s="57"/>
      <c r="AC7" s="40"/>
      <c r="AD7" s="40"/>
      <c r="AE7" s="40"/>
      <c r="AF7" s="48"/>
      <c r="AG7" s="338">
        <v>55</v>
      </c>
      <c r="AH7" s="339"/>
      <c r="AI7" s="40" t="s">
        <v>9</v>
      </c>
      <c r="AJ7" s="40"/>
      <c r="AK7" s="40"/>
      <c r="AL7" s="65"/>
      <c r="AM7" s="45"/>
      <c r="AN7" s="67">
        <v>55</v>
      </c>
      <c r="AO7" s="36" t="s">
        <v>213</v>
      </c>
    </row>
    <row r="8" spans="1:42" ht="17.100000000000001" customHeight="1" x14ac:dyDescent="0.15">
      <c r="A8" s="33" t="s">
        <v>87</v>
      </c>
      <c r="B8" s="33">
        <v>1121</v>
      </c>
      <c r="C8" s="84" t="s">
        <v>88</v>
      </c>
      <c r="D8" s="273"/>
      <c r="E8" s="265"/>
      <c r="F8" s="265"/>
      <c r="G8" s="265"/>
      <c r="H8" s="265"/>
      <c r="I8" s="265"/>
      <c r="J8" s="265"/>
      <c r="K8" s="111"/>
      <c r="L8" s="101" t="s">
        <v>135</v>
      </c>
      <c r="M8" s="20"/>
      <c r="N8" s="20"/>
      <c r="O8" s="272"/>
      <c r="P8" s="272"/>
      <c r="Q8" s="272"/>
      <c r="R8" s="272"/>
      <c r="S8" s="272"/>
      <c r="T8" s="272"/>
      <c r="U8" s="272"/>
      <c r="V8" s="20"/>
      <c r="W8" s="369"/>
      <c r="X8" s="370"/>
      <c r="Y8" s="68"/>
      <c r="Z8" s="20"/>
      <c r="AA8" s="34"/>
      <c r="AB8" s="57"/>
      <c r="AC8" s="40"/>
      <c r="AD8" s="40"/>
      <c r="AE8" s="40"/>
      <c r="AF8" s="48"/>
      <c r="AG8" s="338">
        <v>3428</v>
      </c>
      <c r="AH8" s="339"/>
      <c r="AI8" s="40" t="s">
        <v>9</v>
      </c>
      <c r="AJ8" s="40"/>
      <c r="AK8" s="40"/>
      <c r="AL8" s="65"/>
      <c r="AM8" s="45"/>
      <c r="AN8" s="67">
        <v>3428</v>
      </c>
      <c r="AO8" s="36" t="s">
        <v>28</v>
      </c>
    </row>
    <row r="9" spans="1:42" ht="17.100000000000001" customHeight="1" x14ac:dyDescent="0.15">
      <c r="A9" s="33" t="s">
        <v>85</v>
      </c>
      <c r="B9" s="33">
        <v>1122</v>
      </c>
      <c r="C9" s="84" t="s">
        <v>221</v>
      </c>
      <c r="D9" s="273"/>
      <c r="E9" s="263"/>
      <c r="F9" s="263"/>
      <c r="G9" s="263"/>
      <c r="H9" s="265"/>
      <c r="I9" s="265"/>
      <c r="J9" s="265"/>
      <c r="K9" s="111"/>
      <c r="L9" s="230"/>
      <c r="M9" s="38"/>
      <c r="N9" s="38"/>
      <c r="O9" s="265"/>
      <c r="P9" s="265"/>
      <c r="Q9" s="265"/>
      <c r="R9" s="265"/>
      <c r="S9" s="265"/>
      <c r="T9" s="265"/>
      <c r="U9" s="265"/>
      <c r="V9" s="38"/>
      <c r="W9" s="110"/>
      <c r="X9" s="264"/>
      <c r="Y9" s="71"/>
      <c r="Z9" s="38"/>
      <c r="AA9" s="53"/>
      <c r="AB9" s="57"/>
      <c r="AC9" s="40"/>
      <c r="AD9" s="40"/>
      <c r="AE9" s="40"/>
      <c r="AF9" s="48"/>
      <c r="AG9" s="338">
        <v>113</v>
      </c>
      <c r="AH9" s="339"/>
      <c r="AI9" s="40" t="s">
        <v>9</v>
      </c>
      <c r="AJ9" s="40"/>
      <c r="AK9" s="40"/>
      <c r="AL9" s="65"/>
      <c r="AM9" s="45"/>
      <c r="AN9" s="67">
        <v>113</v>
      </c>
      <c r="AO9" s="36" t="s">
        <v>213</v>
      </c>
    </row>
    <row r="10" spans="1:42" ht="17.100000000000001" customHeight="1" x14ac:dyDescent="0.15">
      <c r="A10" s="33" t="s">
        <v>87</v>
      </c>
      <c r="B10" s="33">
        <v>1113</v>
      </c>
      <c r="C10" s="84" t="s">
        <v>89</v>
      </c>
      <c r="D10" s="273"/>
      <c r="E10" s="265"/>
      <c r="F10" s="265"/>
      <c r="G10" s="265"/>
      <c r="H10" s="265"/>
      <c r="I10" s="265"/>
      <c r="J10" s="265"/>
      <c r="K10" s="111"/>
      <c r="L10" s="63" t="s">
        <v>46</v>
      </c>
      <c r="M10" s="40"/>
      <c r="N10" s="40"/>
      <c r="O10" s="64"/>
      <c r="P10" s="64"/>
      <c r="Q10" s="64"/>
      <c r="R10" s="64"/>
      <c r="S10" s="360" t="s">
        <v>90</v>
      </c>
      <c r="T10" s="360"/>
      <c r="U10" s="360"/>
      <c r="V10" s="360"/>
      <c r="W10" s="360"/>
      <c r="X10" s="360"/>
      <c r="Y10" s="360"/>
      <c r="Z10" s="360"/>
      <c r="AA10" s="361"/>
      <c r="AB10" s="57"/>
      <c r="AC10" s="40"/>
      <c r="AD10" s="40"/>
      <c r="AE10" s="40"/>
      <c r="AF10" s="48"/>
      <c r="AG10" s="371">
        <v>384</v>
      </c>
      <c r="AH10" s="336"/>
      <c r="AI10" s="40" t="s">
        <v>9</v>
      </c>
      <c r="AJ10" s="40"/>
      <c r="AK10" s="40"/>
      <c r="AL10" s="65"/>
      <c r="AM10" s="45"/>
      <c r="AN10" s="67">
        <v>384</v>
      </c>
      <c r="AO10" s="36" t="s">
        <v>54</v>
      </c>
    </row>
    <row r="11" spans="1:42" ht="17.100000000000001" customHeight="1" x14ac:dyDescent="0.15">
      <c r="A11" s="33" t="s">
        <v>87</v>
      </c>
      <c r="B11" s="33">
        <v>1123</v>
      </c>
      <c r="C11" s="84" t="s">
        <v>91</v>
      </c>
      <c r="D11" s="274"/>
      <c r="E11" s="275"/>
      <c r="F11" s="275"/>
      <c r="G11" s="275"/>
      <c r="H11" s="275"/>
      <c r="I11" s="275"/>
      <c r="J11" s="275"/>
      <c r="K11" s="112"/>
      <c r="L11" s="63" t="s">
        <v>135</v>
      </c>
      <c r="M11" s="40"/>
      <c r="N11" s="40"/>
      <c r="O11" s="64"/>
      <c r="P11" s="64"/>
      <c r="Q11" s="64"/>
      <c r="R11" s="64"/>
      <c r="S11" s="360" t="s">
        <v>64</v>
      </c>
      <c r="T11" s="436"/>
      <c r="U11" s="436"/>
      <c r="V11" s="436"/>
      <c r="W11" s="436"/>
      <c r="X11" s="436"/>
      <c r="Y11" s="436"/>
      <c r="Z11" s="436"/>
      <c r="AA11" s="437"/>
      <c r="AB11" s="57"/>
      <c r="AC11" s="40"/>
      <c r="AD11" s="40"/>
      <c r="AE11" s="40"/>
      <c r="AF11" s="48"/>
      <c r="AG11" s="371">
        <v>395</v>
      </c>
      <c r="AH11" s="336"/>
      <c r="AI11" s="40" t="s">
        <v>9</v>
      </c>
      <c r="AJ11" s="40"/>
      <c r="AK11" s="40"/>
      <c r="AL11" s="65"/>
      <c r="AM11" s="45"/>
      <c r="AN11" s="67">
        <v>395</v>
      </c>
      <c r="AO11" s="54"/>
    </row>
    <row r="12" spans="1:42" ht="17.100000000000001" customHeight="1" x14ac:dyDescent="0.15">
      <c r="A12" s="151" t="s">
        <v>87</v>
      </c>
      <c r="B12" s="151">
        <v>8110</v>
      </c>
      <c r="C12" s="152" t="s">
        <v>58</v>
      </c>
      <c r="D12" s="242"/>
      <c r="E12" s="438" t="s">
        <v>156</v>
      </c>
      <c r="F12" s="438"/>
      <c r="G12" s="438"/>
      <c r="H12" s="438"/>
      <c r="I12" s="438"/>
      <c r="J12" s="438"/>
      <c r="K12" s="438"/>
      <c r="L12" s="438"/>
      <c r="M12" s="438"/>
      <c r="N12" s="438"/>
      <c r="O12" s="438"/>
      <c r="P12" s="438"/>
      <c r="Q12" s="438"/>
      <c r="R12" s="439"/>
      <c r="S12" s="157"/>
      <c r="T12" s="157"/>
      <c r="U12" s="157"/>
      <c r="V12" s="157"/>
      <c r="W12" s="157"/>
      <c r="X12" s="158"/>
      <c r="Y12" s="157"/>
      <c r="Z12" s="158"/>
      <c r="AA12" s="157"/>
      <c r="AB12" s="157"/>
      <c r="AC12" s="157"/>
      <c r="AD12" s="157"/>
      <c r="AE12" s="157"/>
      <c r="AF12" s="158" t="s">
        <v>13</v>
      </c>
      <c r="AG12" s="341">
        <v>0.05</v>
      </c>
      <c r="AH12" s="341"/>
      <c r="AI12" s="235"/>
      <c r="AJ12" s="157" t="s">
        <v>14</v>
      </c>
      <c r="AK12" s="271"/>
      <c r="AL12" s="172"/>
      <c r="AM12" s="162"/>
      <c r="AN12" s="236"/>
      <c r="AO12" s="36" t="s">
        <v>28</v>
      </c>
    </row>
    <row r="13" spans="1:42" ht="17.100000000000001" customHeight="1" x14ac:dyDescent="0.15">
      <c r="A13" s="151" t="s">
        <v>85</v>
      </c>
      <c r="B13" s="151">
        <v>8111</v>
      </c>
      <c r="C13" s="152" t="s">
        <v>214</v>
      </c>
      <c r="D13" s="153"/>
      <c r="E13" s="243" t="s">
        <v>157</v>
      </c>
      <c r="F13" s="243"/>
      <c r="G13" s="243"/>
      <c r="H13" s="243"/>
      <c r="I13" s="244"/>
      <c r="J13" s="244"/>
      <c r="K13" s="244"/>
      <c r="L13" s="244"/>
      <c r="M13" s="244"/>
      <c r="N13" s="244"/>
      <c r="O13" s="244"/>
      <c r="P13" s="244"/>
      <c r="Q13" s="244"/>
      <c r="R13" s="245"/>
      <c r="S13" s="157"/>
      <c r="T13" s="157"/>
      <c r="U13" s="157"/>
      <c r="V13" s="157"/>
      <c r="W13" s="157"/>
      <c r="X13" s="158"/>
      <c r="Y13" s="157"/>
      <c r="Z13" s="158"/>
      <c r="AA13" s="157"/>
      <c r="AB13" s="157"/>
      <c r="AC13" s="157"/>
      <c r="AD13" s="157"/>
      <c r="AE13" s="157"/>
      <c r="AF13" s="158" t="s">
        <v>13</v>
      </c>
      <c r="AG13" s="341">
        <v>0.05</v>
      </c>
      <c r="AH13" s="341"/>
      <c r="AI13" s="235"/>
      <c r="AJ13" s="157" t="s">
        <v>14</v>
      </c>
      <c r="AK13" s="271"/>
      <c r="AL13" s="172"/>
      <c r="AM13" s="162"/>
      <c r="AN13" s="236"/>
      <c r="AO13" s="36" t="s">
        <v>213</v>
      </c>
    </row>
    <row r="14" spans="1:42" ht="17.100000000000001" customHeight="1" x14ac:dyDescent="0.15">
      <c r="A14" s="151" t="s">
        <v>92</v>
      </c>
      <c r="B14" s="151">
        <v>8112</v>
      </c>
      <c r="C14" s="152" t="s">
        <v>59</v>
      </c>
      <c r="D14" s="246"/>
      <c r="E14" s="247"/>
      <c r="F14" s="247"/>
      <c r="G14" s="247"/>
      <c r="H14" s="247"/>
      <c r="I14" s="160"/>
      <c r="J14" s="160"/>
      <c r="K14" s="160"/>
      <c r="L14" s="160"/>
      <c r="M14" s="160"/>
      <c r="N14" s="160"/>
      <c r="O14" s="160"/>
      <c r="P14" s="160"/>
      <c r="Q14" s="160"/>
      <c r="R14" s="240"/>
      <c r="S14" s="157"/>
      <c r="T14" s="157"/>
      <c r="U14" s="157"/>
      <c r="V14" s="157"/>
      <c r="W14" s="157"/>
      <c r="X14" s="158"/>
      <c r="Y14" s="157"/>
      <c r="Z14" s="158"/>
      <c r="AA14" s="157"/>
      <c r="AB14" s="157"/>
      <c r="AC14" s="157"/>
      <c r="AD14" s="157"/>
      <c r="AE14" s="157"/>
      <c r="AF14" s="158" t="s">
        <v>13</v>
      </c>
      <c r="AG14" s="341">
        <v>0.05</v>
      </c>
      <c r="AH14" s="341"/>
      <c r="AI14" s="235"/>
      <c r="AJ14" s="157" t="s">
        <v>14</v>
      </c>
      <c r="AK14" s="271"/>
      <c r="AL14" s="172"/>
      <c r="AM14" s="162"/>
      <c r="AN14" s="236"/>
      <c r="AO14" s="36" t="s">
        <v>54</v>
      </c>
    </row>
    <row r="15" spans="1:42" ht="17.100000000000001" customHeight="1" x14ac:dyDescent="0.15">
      <c r="A15" s="151" t="s">
        <v>87</v>
      </c>
      <c r="B15" s="151">
        <v>6105</v>
      </c>
      <c r="C15" s="232" t="s">
        <v>94</v>
      </c>
      <c r="D15" s="233"/>
      <c r="E15" s="402" t="s">
        <v>70</v>
      </c>
      <c r="F15" s="402"/>
      <c r="G15" s="402"/>
      <c r="H15" s="402"/>
      <c r="I15" s="402"/>
      <c r="J15" s="402"/>
      <c r="K15" s="402"/>
      <c r="L15" s="402"/>
      <c r="M15" s="402"/>
      <c r="N15" s="402"/>
      <c r="O15" s="402"/>
      <c r="P15" s="402"/>
      <c r="Q15" s="402"/>
      <c r="R15" s="403"/>
      <c r="S15" s="234" t="s">
        <v>46</v>
      </c>
      <c r="T15" s="271"/>
      <c r="U15" s="159"/>
      <c r="V15" s="159"/>
      <c r="W15" s="235"/>
      <c r="X15" s="157"/>
      <c r="Y15" s="157"/>
      <c r="Z15" s="157"/>
      <c r="AA15" s="157"/>
      <c r="AB15" s="157"/>
      <c r="AC15" s="157"/>
      <c r="AD15" s="157"/>
      <c r="AE15" s="157"/>
      <c r="AF15" s="157"/>
      <c r="AG15" s="363">
        <v>376</v>
      </c>
      <c r="AH15" s="363"/>
      <c r="AI15" s="157" t="s">
        <v>31</v>
      </c>
      <c r="AJ15" s="157"/>
      <c r="AK15" s="157"/>
      <c r="AL15" s="172"/>
      <c r="AM15" s="162"/>
      <c r="AN15" s="236">
        <f>-AG15</f>
        <v>-376</v>
      </c>
      <c r="AO15" s="36" t="s">
        <v>28</v>
      </c>
    </row>
    <row r="16" spans="1:42" ht="17.100000000000001" customHeight="1" x14ac:dyDescent="0.15">
      <c r="A16" s="151" t="s">
        <v>87</v>
      </c>
      <c r="B16" s="151">
        <v>6106</v>
      </c>
      <c r="C16" s="232" t="s">
        <v>95</v>
      </c>
      <c r="D16" s="237"/>
      <c r="E16" s="405"/>
      <c r="F16" s="405"/>
      <c r="G16" s="405"/>
      <c r="H16" s="405"/>
      <c r="I16" s="405"/>
      <c r="J16" s="405"/>
      <c r="K16" s="405"/>
      <c r="L16" s="405"/>
      <c r="M16" s="405"/>
      <c r="N16" s="405"/>
      <c r="O16" s="405"/>
      <c r="P16" s="405"/>
      <c r="Q16" s="405"/>
      <c r="R16" s="406"/>
      <c r="S16" s="234" t="s">
        <v>135</v>
      </c>
      <c r="T16" s="278"/>
      <c r="U16" s="168"/>
      <c r="V16" s="168"/>
      <c r="W16" s="238"/>
      <c r="X16" s="160"/>
      <c r="Y16" s="160"/>
      <c r="Z16" s="160"/>
      <c r="AA16" s="160"/>
      <c r="AB16" s="160"/>
      <c r="AC16" s="160"/>
      <c r="AD16" s="160"/>
      <c r="AE16" s="160"/>
      <c r="AF16" s="160"/>
      <c r="AG16" s="435">
        <v>752</v>
      </c>
      <c r="AH16" s="435"/>
      <c r="AI16" s="160" t="s">
        <v>31</v>
      </c>
      <c r="AJ16" s="160"/>
      <c r="AK16" s="160"/>
      <c r="AL16" s="239"/>
      <c r="AM16" s="240"/>
      <c r="AN16" s="236">
        <f>-AG16</f>
        <v>-752</v>
      </c>
      <c r="AO16" s="66"/>
    </row>
    <row r="17" spans="1:41" ht="17.100000000000001" customHeight="1" x14ac:dyDescent="0.15">
      <c r="A17" s="33" t="s">
        <v>87</v>
      </c>
      <c r="B17" s="33">
        <v>5010</v>
      </c>
      <c r="C17" s="84" t="s">
        <v>96</v>
      </c>
      <c r="D17" s="57" t="s">
        <v>32</v>
      </c>
      <c r="E17" s="75"/>
      <c r="F17" s="75"/>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336">
        <v>100</v>
      </c>
      <c r="AH17" s="336"/>
      <c r="AI17" s="40" t="s">
        <v>30</v>
      </c>
      <c r="AJ17" s="40"/>
      <c r="AK17" s="40"/>
      <c r="AL17" s="40"/>
      <c r="AM17" s="76"/>
      <c r="AN17" s="67">
        <f>AG17</f>
        <v>100</v>
      </c>
      <c r="AO17" s="42"/>
    </row>
    <row r="18" spans="1:41" ht="17.100000000000001" customHeight="1" x14ac:dyDescent="0.15">
      <c r="A18" s="33" t="s">
        <v>87</v>
      </c>
      <c r="B18" s="33">
        <v>5002</v>
      </c>
      <c r="C18" s="84" t="s">
        <v>97</v>
      </c>
      <c r="D18" s="57" t="s">
        <v>33</v>
      </c>
      <c r="E18" s="75"/>
      <c r="F18" s="75"/>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336">
        <v>225</v>
      </c>
      <c r="AH18" s="336"/>
      <c r="AI18" s="40" t="s">
        <v>30</v>
      </c>
      <c r="AJ18" s="40"/>
      <c r="AK18" s="40"/>
      <c r="AL18" s="40"/>
      <c r="AM18" s="76"/>
      <c r="AN18" s="67">
        <f t="shared" ref="AN18:AN37" si="0">AG18</f>
        <v>225</v>
      </c>
      <c r="AO18" s="66"/>
    </row>
    <row r="19" spans="1:41" ht="17.100000000000001" customHeight="1" x14ac:dyDescent="0.15">
      <c r="A19" s="33" t="s">
        <v>92</v>
      </c>
      <c r="B19" s="33">
        <v>6109</v>
      </c>
      <c r="C19" s="80" t="s">
        <v>93</v>
      </c>
      <c r="D19" s="290" t="s">
        <v>193</v>
      </c>
      <c r="E19" s="71" t="s">
        <v>29</v>
      </c>
      <c r="F19" s="69"/>
      <c r="G19" s="69"/>
      <c r="H19" s="69"/>
      <c r="I19" s="69"/>
      <c r="J19" s="69"/>
      <c r="K19" s="69"/>
      <c r="L19" s="69"/>
      <c r="M19" s="69"/>
      <c r="N19" s="70"/>
      <c r="O19" s="38"/>
      <c r="P19" s="38"/>
      <c r="Q19" s="38"/>
      <c r="R19" s="38"/>
      <c r="S19" s="110"/>
      <c r="T19" s="264"/>
      <c r="U19" s="71"/>
      <c r="V19" s="71"/>
      <c r="W19" s="70"/>
      <c r="X19" s="38"/>
      <c r="Y19" s="38"/>
      <c r="Z19" s="38"/>
      <c r="AA19" s="30"/>
      <c r="AB19" s="30"/>
      <c r="AC19" s="30"/>
      <c r="AD19" s="30"/>
      <c r="AE19" s="30"/>
      <c r="AF19" s="38"/>
      <c r="AG19" s="362">
        <v>240</v>
      </c>
      <c r="AH19" s="362"/>
      <c r="AI19" s="38" t="s">
        <v>30</v>
      </c>
      <c r="AL19" s="269"/>
      <c r="AM19" s="53"/>
      <c r="AN19" s="67">
        <f>AG19</f>
        <v>240</v>
      </c>
      <c r="AO19" s="66"/>
    </row>
    <row r="20" spans="1:41" ht="17.100000000000001" customHeight="1" x14ac:dyDescent="0.15">
      <c r="A20" s="33" t="s">
        <v>85</v>
      </c>
      <c r="B20" s="33">
        <v>6116</v>
      </c>
      <c r="C20" s="84" t="s">
        <v>178</v>
      </c>
      <c r="D20" s="57" t="s">
        <v>177</v>
      </c>
      <c r="E20" s="75"/>
      <c r="F20" s="75"/>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350">
        <v>50</v>
      </c>
      <c r="AH20" s="350"/>
      <c r="AI20" s="40" t="s">
        <v>30</v>
      </c>
      <c r="AJ20" s="40"/>
      <c r="AK20" s="40"/>
      <c r="AL20" s="40"/>
      <c r="AM20" s="76"/>
      <c r="AN20" s="67">
        <f t="shared" si="0"/>
        <v>50</v>
      </c>
      <c r="AO20" s="66"/>
    </row>
    <row r="21" spans="1:41" ht="17.100000000000001" customHeight="1" x14ac:dyDescent="0.15">
      <c r="A21" s="33" t="s">
        <v>85</v>
      </c>
      <c r="B21" s="33">
        <v>5003</v>
      </c>
      <c r="C21" s="84" t="s">
        <v>98</v>
      </c>
      <c r="D21" s="57" t="s">
        <v>225</v>
      </c>
      <c r="E21" s="48"/>
      <c r="F21" s="48"/>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336">
        <v>200</v>
      </c>
      <c r="AH21" s="336"/>
      <c r="AI21" s="40" t="s">
        <v>30</v>
      </c>
      <c r="AJ21" s="40"/>
      <c r="AK21" s="40"/>
      <c r="AL21" s="40"/>
      <c r="AM21" s="76"/>
      <c r="AN21" s="67">
        <f t="shared" si="0"/>
        <v>200</v>
      </c>
      <c r="AO21" s="66"/>
    </row>
    <row r="22" spans="1:41" ht="17.100000000000001" customHeight="1" x14ac:dyDescent="0.15">
      <c r="A22" s="33" t="s">
        <v>85</v>
      </c>
      <c r="B22" s="33">
        <v>5004</v>
      </c>
      <c r="C22" s="84" t="s">
        <v>179</v>
      </c>
      <c r="D22" s="429" t="s">
        <v>226</v>
      </c>
      <c r="E22" s="430"/>
      <c r="F22" s="430"/>
      <c r="G22" s="430"/>
      <c r="H22" s="430"/>
      <c r="I22" s="430"/>
      <c r="J22" s="430"/>
      <c r="K22" s="430"/>
      <c r="L22" s="430"/>
      <c r="M22" s="430"/>
      <c r="N22" s="430"/>
      <c r="O22" s="430"/>
      <c r="P22" s="430"/>
      <c r="Q22" s="430"/>
      <c r="R22" s="431"/>
      <c r="S22" s="57" t="s">
        <v>183</v>
      </c>
      <c r="T22" s="40"/>
      <c r="U22" s="40"/>
      <c r="V22" s="40"/>
      <c r="W22" s="40"/>
      <c r="X22" s="40"/>
      <c r="Y22" s="40"/>
      <c r="Z22" s="40"/>
      <c r="AA22" s="40"/>
      <c r="AB22" s="40"/>
      <c r="AC22" s="40"/>
      <c r="AD22" s="40"/>
      <c r="AE22" s="40"/>
      <c r="AF22" s="40"/>
      <c r="AG22" s="336">
        <v>150</v>
      </c>
      <c r="AH22" s="336"/>
      <c r="AI22" s="40" t="s">
        <v>30</v>
      </c>
      <c r="AJ22" s="40"/>
      <c r="AK22" s="40"/>
      <c r="AL22" s="40"/>
      <c r="AM22" s="76"/>
      <c r="AN22" s="67">
        <f t="shared" si="0"/>
        <v>150</v>
      </c>
      <c r="AO22" s="66"/>
    </row>
    <row r="23" spans="1:41" ht="17.100000000000001" customHeight="1" x14ac:dyDescent="0.15">
      <c r="A23" s="33" t="s">
        <v>85</v>
      </c>
      <c r="B23" s="33">
        <v>5011</v>
      </c>
      <c r="C23" s="84" t="s">
        <v>180</v>
      </c>
      <c r="D23" s="432"/>
      <c r="E23" s="433"/>
      <c r="F23" s="433"/>
      <c r="G23" s="433"/>
      <c r="H23" s="433"/>
      <c r="I23" s="433"/>
      <c r="J23" s="433"/>
      <c r="K23" s="433"/>
      <c r="L23" s="433"/>
      <c r="M23" s="433"/>
      <c r="N23" s="433"/>
      <c r="O23" s="433"/>
      <c r="P23" s="433"/>
      <c r="Q23" s="433"/>
      <c r="R23" s="434"/>
      <c r="S23" s="57" t="s">
        <v>184</v>
      </c>
      <c r="T23" s="40"/>
      <c r="U23" s="40"/>
      <c r="V23" s="40"/>
      <c r="W23" s="40"/>
      <c r="X23" s="40"/>
      <c r="Y23" s="40"/>
      <c r="Z23" s="40"/>
      <c r="AA23" s="40"/>
      <c r="AB23" s="40"/>
      <c r="AC23" s="40"/>
      <c r="AD23" s="40"/>
      <c r="AE23" s="40"/>
      <c r="AF23" s="40"/>
      <c r="AG23" s="336">
        <v>160</v>
      </c>
      <c r="AH23" s="336"/>
      <c r="AI23" s="40" t="s">
        <v>30</v>
      </c>
      <c r="AJ23" s="40"/>
      <c r="AK23" s="40"/>
      <c r="AL23" s="40"/>
      <c r="AM23" s="76"/>
      <c r="AN23" s="67">
        <f t="shared" ref="AN23" si="1">AG23</f>
        <v>160</v>
      </c>
      <c r="AO23" s="66"/>
    </row>
    <row r="24" spans="1:41" ht="17.100000000000001" customHeight="1" x14ac:dyDescent="0.15">
      <c r="A24" s="33" t="s">
        <v>85</v>
      </c>
      <c r="B24" s="33">
        <v>5006</v>
      </c>
      <c r="C24" s="84" t="s">
        <v>99</v>
      </c>
      <c r="D24" s="407" t="s">
        <v>227</v>
      </c>
      <c r="E24" s="408"/>
      <c r="F24" s="408"/>
      <c r="G24" s="408"/>
      <c r="H24" s="412" t="s">
        <v>100</v>
      </c>
      <c r="I24" s="413"/>
      <c r="J24" s="413"/>
      <c r="K24" s="413"/>
      <c r="L24" s="413"/>
      <c r="M24" s="413"/>
      <c r="N24" s="413"/>
      <c r="O24" s="413"/>
      <c r="P24" s="413"/>
      <c r="Q24" s="414"/>
      <c r="R24" s="415"/>
      <c r="S24" s="57" t="s">
        <v>34</v>
      </c>
      <c r="T24" s="40"/>
      <c r="U24" s="40"/>
      <c r="V24" s="40"/>
      <c r="W24" s="40"/>
      <c r="X24" s="40"/>
      <c r="Y24" s="40"/>
      <c r="Z24" s="40"/>
      <c r="AA24" s="40"/>
      <c r="AB24" s="40"/>
      <c r="AC24" s="40"/>
      <c r="AD24" s="40"/>
      <c r="AE24" s="40"/>
      <c r="AF24" s="40"/>
      <c r="AG24" s="336">
        <v>480</v>
      </c>
      <c r="AH24" s="336"/>
      <c r="AI24" s="40" t="s">
        <v>30</v>
      </c>
      <c r="AJ24" s="40"/>
      <c r="AK24" s="40"/>
      <c r="AL24" s="40"/>
      <c r="AM24" s="76"/>
      <c r="AN24" s="67">
        <f t="shared" si="0"/>
        <v>480</v>
      </c>
      <c r="AO24" s="66"/>
    </row>
    <row r="25" spans="1:41" ht="17.100000000000001" customHeight="1" x14ac:dyDescent="0.15">
      <c r="A25" s="33" t="s">
        <v>85</v>
      </c>
      <c r="B25" s="33">
        <v>5007</v>
      </c>
      <c r="C25" s="84" t="s">
        <v>101</v>
      </c>
      <c r="D25" s="409"/>
      <c r="E25" s="364"/>
      <c r="F25" s="364"/>
      <c r="G25" s="364"/>
      <c r="H25" s="416"/>
      <c r="I25" s="417"/>
      <c r="J25" s="417"/>
      <c r="K25" s="417"/>
      <c r="L25" s="417"/>
      <c r="M25" s="417"/>
      <c r="N25" s="417"/>
      <c r="O25" s="417"/>
      <c r="P25" s="417"/>
      <c r="Q25" s="418"/>
      <c r="R25" s="419"/>
      <c r="S25" s="57" t="s">
        <v>35</v>
      </c>
      <c r="T25" s="40"/>
      <c r="U25" s="40"/>
      <c r="V25" s="40"/>
      <c r="W25" s="40"/>
      <c r="X25" s="40"/>
      <c r="Y25" s="40"/>
      <c r="Z25" s="40"/>
      <c r="AA25" s="40"/>
      <c r="AB25" s="40"/>
      <c r="AC25" s="40"/>
      <c r="AD25" s="40"/>
      <c r="AE25" s="40"/>
      <c r="AF25" s="40"/>
      <c r="AG25" s="336">
        <v>480</v>
      </c>
      <c r="AH25" s="336"/>
      <c r="AI25" s="40" t="s">
        <v>30</v>
      </c>
      <c r="AJ25" s="40"/>
      <c r="AK25" s="40"/>
      <c r="AL25" s="40"/>
      <c r="AM25" s="76"/>
      <c r="AN25" s="67">
        <f t="shared" si="0"/>
        <v>480</v>
      </c>
      <c r="AO25" s="66"/>
    </row>
    <row r="26" spans="1:41" ht="17.100000000000001" customHeight="1" x14ac:dyDescent="0.15">
      <c r="A26" s="33" t="s">
        <v>85</v>
      </c>
      <c r="B26" s="33">
        <v>5008</v>
      </c>
      <c r="C26" s="84" t="s">
        <v>102</v>
      </c>
      <c r="D26" s="409"/>
      <c r="E26" s="364"/>
      <c r="F26" s="364"/>
      <c r="G26" s="364"/>
      <c r="H26" s="420"/>
      <c r="I26" s="421"/>
      <c r="J26" s="421"/>
      <c r="K26" s="421"/>
      <c r="L26" s="421"/>
      <c r="M26" s="421"/>
      <c r="N26" s="421"/>
      <c r="O26" s="421"/>
      <c r="P26" s="421"/>
      <c r="Q26" s="422"/>
      <c r="R26" s="423"/>
      <c r="S26" s="57" t="s">
        <v>131</v>
      </c>
      <c r="T26" s="40"/>
      <c r="U26" s="40"/>
      <c r="V26" s="40"/>
      <c r="W26" s="40"/>
      <c r="X26" s="40"/>
      <c r="Y26" s="40"/>
      <c r="Z26" s="40"/>
      <c r="AA26" s="40"/>
      <c r="AB26" s="40"/>
      <c r="AC26" s="40"/>
      <c r="AD26" s="40"/>
      <c r="AE26" s="40"/>
      <c r="AF26" s="40"/>
      <c r="AG26" s="336">
        <v>480</v>
      </c>
      <c r="AH26" s="336"/>
      <c r="AI26" s="40" t="s">
        <v>30</v>
      </c>
      <c r="AJ26" s="40"/>
      <c r="AK26" s="40"/>
      <c r="AL26" s="40"/>
      <c r="AM26" s="76"/>
      <c r="AN26" s="67">
        <f t="shared" si="0"/>
        <v>480</v>
      </c>
      <c r="AO26" s="66"/>
    </row>
    <row r="27" spans="1:41" ht="17.100000000000001" customHeight="1" x14ac:dyDescent="0.15">
      <c r="A27" s="33" t="s">
        <v>85</v>
      </c>
      <c r="B27" s="33">
        <v>5009</v>
      </c>
      <c r="C27" s="84" t="s">
        <v>103</v>
      </c>
      <c r="D27" s="410"/>
      <c r="E27" s="411"/>
      <c r="F27" s="411"/>
      <c r="G27" s="411"/>
      <c r="H27" s="424" t="s">
        <v>104</v>
      </c>
      <c r="I27" s="425"/>
      <c r="J27" s="425"/>
      <c r="K27" s="425"/>
      <c r="L27" s="425"/>
      <c r="M27" s="425"/>
      <c r="N27" s="425"/>
      <c r="O27" s="425"/>
      <c r="P27" s="425"/>
      <c r="Q27" s="425"/>
      <c r="R27" s="426"/>
      <c r="S27" s="427" t="s">
        <v>36</v>
      </c>
      <c r="T27" s="428"/>
      <c r="U27" s="428"/>
      <c r="V27" s="428"/>
      <c r="W27" s="428"/>
      <c r="X27" s="428"/>
      <c r="Y27" s="428"/>
      <c r="Z27" s="428"/>
      <c r="AA27" s="428"/>
      <c r="AB27" s="428"/>
      <c r="AC27" s="428"/>
      <c r="AD27" s="428"/>
      <c r="AE27" s="428"/>
      <c r="AF27" s="428"/>
      <c r="AG27" s="336">
        <v>700</v>
      </c>
      <c r="AH27" s="336"/>
      <c r="AI27" s="40" t="s">
        <v>30</v>
      </c>
      <c r="AJ27" s="40"/>
      <c r="AK27" s="40"/>
      <c r="AL27" s="40"/>
      <c r="AM27" s="76"/>
      <c r="AN27" s="67">
        <f t="shared" si="0"/>
        <v>700</v>
      </c>
      <c r="AO27" s="66"/>
    </row>
    <row r="28" spans="1:41" ht="17.100000000000001" customHeight="1" x14ac:dyDescent="0.15">
      <c r="A28" s="33" t="s">
        <v>85</v>
      </c>
      <c r="B28" s="33">
        <v>5005</v>
      </c>
      <c r="C28" s="84" t="s">
        <v>105</v>
      </c>
      <c r="D28" s="46" t="s">
        <v>228</v>
      </c>
      <c r="E28" s="75"/>
      <c r="F28" s="75"/>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336">
        <v>120</v>
      </c>
      <c r="AH28" s="336"/>
      <c r="AI28" s="40" t="s">
        <v>30</v>
      </c>
      <c r="AJ28" s="40"/>
      <c r="AK28" s="40"/>
      <c r="AL28" s="40"/>
      <c r="AM28" s="76"/>
      <c r="AN28" s="67">
        <f t="shared" si="0"/>
        <v>120</v>
      </c>
      <c r="AO28" s="42"/>
    </row>
    <row r="29" spans="1:41" ht="17.100000000000001" customHeight="1" x14ac:dyDescent="0.15">
      <c r="A29" s="151" t="s">
        <v>85</v>
      </c>
      <c r="B29" s="151">
        <v>6011</v>
      </c>
      <c r="C29" s="152" t="s">
        <v>200</v>
      </c>
      <c r="D29" s="393" t="s">
        <v>229</v>
      </c>
      <c r="E29" s="394"/>
      <c r="F29" s="394"/>
      <c r="G29" s="394"/>
      <c r="H29" s="394"/>
      <c r="I29" s="394"/>
      <c r="J29" s="394"/>
      <c r="K29" s="395"/>
      <c r="L29" s="387" t="s">
        <v>230</v>
      </c>
      <c r="M29" s="402"/>
      <c r="N29" s="402"/>
      <c r="O29" s="402"/>
      <c r="P29" s="402"/>
      <c r="Q29" s="402"/>
      <c r="R29" s="403"/>
      <c r="S29" s="234" t="s">
        <v>46</v>
      </c>
      <c r="T29" s="271"/>
      <c r="U29" s="157"/>
      <c r="V29" s="157"/>
      <c r="W29" s="241"/>
      <c r="X29" s="241"/>
      <c r="Y29" s="159"/>
      <c r="Z29" s="157"/>
      <c r="AA29" s="157"/>
      <c r="AB29" s="157"/>
      <c r="AC29" s="157"/>
      <c r="AD29" s="157"/>
      <c r="AE29" s="157"/>
      <c r="AF29" s="157"/>
      <c r="AG29" s="363">
        <v>88</v>
      </c>
      <c r="AH29" s="363"/>
      <c r="AI29" s="157" t="s">
        <v>30</v>
      </c>
      <c r="AJ29" s="157"/>
      <c r="AK29" s="157"/>
      <c r="AL29" s="172"/>
      <c r="AM29" s="162"/>
      <c r="AN29" s="236">
        <f t="shared" si="0"/>
        <v>88</v>
      </c>
      <c r="AO29" s="66"/>
    </row>
    <row r="30" spans="1:41" ht="17.100000000000001" customHeight="1" x14ac:dyDescent="0.15">
      <c r="A30" s="151" t="s">
        <v>85</v>
      </c>
      <c r="B30" s="151">
        <v>6012</v>
      </c>
      <c r="C30" s="152" t="s">
        <v>201</v>
      </c>
      <c r="D30" s="396"/>
      <c r="E30" s="397"/>
      <c r="F30" s="397"/>
      <c r="G30" s="397"/>
      <c r="H30" s="397"/>
      <c r="I30" s="397"/>
      <c r="J30" s="397"/>
      <c r="K30" s="398"/>
      <c r="L30" s="404"/>
      <c r="M30" s="405"/>
      <c r="N30" s="405"/>
      <c r="O30" s="405"/>
      <c r="P30" s="405"/>
      <c r="Q30" s="405"/>
      <c r="R30" s="406"/>
      <c r="S30" s="234" t="s">
        <v>135</v>
      </c>
      <c r="T30" s="271"/>
      <c r="U30" s="157"/>
      <c r="V30" s="157"/>
      <c r="W30" s="241"/>
      <c r="X30" s="241"/>
      <c r="Y30" s="159"/>
      <c r="Z30" s="157"/>
      <c r="AA30" s="157"/>
      <c r="AB30" s="157"/>
      <c r="AC30" s="157"/>
      <c r="AD30" s="157"/>
      <c r="AE30" s="157"/>
      <c r="AF30" s="157"/>
      <c r="AG30" s="363">
        <v>176</v>
      </c>
      <c r="AH30" s="363"/>
      <c r="AI30" s="157" t="s">
        <v>30</v>
      </c>
      <c r="AJ30" s="157"/>
      <c r="AK30" s="157"/>
      <c r="AL30" s="172"/>
      <c r="AM30" s="162"/>
      <c r="AN30" s="236">
        <f t="shared" si="0"/>
        <v>176</v>
      </c>
      <c r="AO30" s="66"/>
    </row>
    <row r="31" spans="1:41" ht="17.100000000000001" customHeight="1" x14ac:dyDescent="0.15">
      <c r="A31" s="151" t="s">
        <v>85</v>
      </c>
      <c r="B31" s="151">
        <v>6107</v>
      </c>
      <c r="C31" s="152" t="s">
        <v>106</v>
      </c>
      <c r="D31" s="396"/>
      <c r="E31" s="397"/>
      <c r="F31" s="397"/>
      <c r="G31" s="397"/>
      <c r="H31" s="397"/>
      <c r="I31" s="397"/>
      <c r="J31" s="397"/>
      <c r="K31" s="398"/>
      <c r="L31" s="387" t="s">
        <v>231</v>
      </c>
      <c r="M31" s="402"/>
      <c r="N31" s="402"/>
      <c r="O31" s="402"/>
      <c r="P31" s="402"/>
      <c r="Q31" s="402"/>
      <c r="R31" s="403"/>
      <c r="S31" s="234" t="s">
        <v>46</v>
      </c>
      <c r="T31" s="271"/>
      <c r="U31" s="157"/>
      <c r="V31" s="157"/>
      <c r="W31" s="241"/>
      <c r="X31" s="241"/>
      <c r="Y31" s="159"/>
      <c r="Z31" s="157"/>
      <c r="AA31" s="157"/>
      <c r="AB31" s="157"/>
      <c r="AC31" s="157"/>
      <c r="AD31" s="157"/>
      <c r="AE31" s="157"/>
      <c r="AF31" s="157"/>
      <c r="AG31" s="363">
        <v>72</v>
      </c>
      <c r="AH31" s="363"/>
      <c r="AI31" s="157" t="s">
        <v>30</v>
      </c>
      <c r="AJ31" s="157"/>
      <c r="AK31" s="157"/>
      <c r="AL31" s="172"/>
      <c r="AM31" s="162"/>
      <c r="AN31" s="236">
        <f t="shared" si="0"/>
        <v>72</v>
      </c>
      <c r="AO31" s="66"/>
    </row>
    <row r="32" spans="1:41" ht="17.100000000000001" customHeight="1" x14ac:dyDescent="0.15">
      <c r="A32" s="151" t="s">
        <v>85</v>
      </c>
      <c r="B32" s="151">
        <v>6108</v>
      </c>
      <c r="C32" s="152" t="s">
        <v>107</v>
      </c>
      <c r="D32" s="396"/>
      <c r="E32" s="397"/>
      <c r="F32" s="397"/>
      <c r="G32" s="397"/>
      <c r="H32" s="397"/>
      <c r="I32" s="397"/>
      <c r="J32" s="397"/>
      <c r="K32" s="398"/>
      <c r="L32" s="404"/>
      <c r="M32" s="405"/>
      <c r="N32" s="405"/>
      <c r="O32" s="405"/>
      <c r="P32" s="405"/>
      <c r="Q32" s="405"/>
      <c r="R32" s="406"/>
      <c r="S32" s="234" t="s">
        <v>135</v>
      </c>
      <c r="T32" s="271"/>
      <c r="U32" s="157"/>
      <c r="V32" s="157"/>
      <c r="W32" s="241"/>
      <c r="X32" s="241"/>
      <c r="Y32" s="159"/>
      <c r="Z32" s="157"/>
      <c r="AA32" s="157"/>
      <c r="AB32" s="157"/>
      <c r="AC32" s="157"/>
      <c r="AD32" s="157"/>
      <c r="AE32" s="157"/>
      <c r="AF32" s="157"/>
      <c r="AG32" s="363">
        <v>144</v>
      </c>
      <c r="AH32" s="363"/>
      <c r="AI32" s="157" t="s">
        <v>30</v>
      </c>
      <c r="AJ32" s="157"/>
      <c r="AK32" s="157"/>
      <c r="AL32" s="172"/>
      <c r="AM32" s="162"/>
      <c r="AN32" s="236">
        <f t="shared" si="0"/>
        <v>144</v>
      </c>
      <c r="AO32" s="66"/>
    </row>
    <row r="33" spans="1:43" ht="17.100000000000001" customHeight="1" x14ac:dyDescent="0.15">
      <c r="A33" s="151" t="s">
        <v>85</v>
      </c>
      <c r="B33" s="151">
        <v>6103</v>
      </c>
      <c r="C33" s="152" t="s">
        <v>202</v>
      </c>
      <c r="D33" s="396"/>
      <c r="E33" s="397"/>
      <c r="F33" s="397"/>
      <c r="G33" s="397"/>
      <c r="H33" s="397"/>
      <c r="I33" s="397"/>
      <c r="J33" s="397"/>
      <c r="K33" s="398"/>
      <c r="L33" s="387" t="s">
        <v>232</v>
      </c>
      <c r="M33" s="388"/>
      <c r="N33" s="388"/>
      <c r="O33" s="388"/>
      <c r="P33" s="388"/>
      <c r="Q33" s="388"/>
      <c r="R33" s="389"/>
      <c r="S33" s="234" t="s">
        <v>46</v>
      </c>
      <c r="T33" s="271"/>
      <c r="U33" s="157"/>
      <c r="V33" s="157"/>
      <c r="W33" s="241"/>
      <c r="X33" s="241"/>
      <c r="Y33" s="159"/>
      <c r="Z33" s="157"/>
      <c r="AA33" s="157"/>
      <c r="AB33" s="157"/>
      <c r="AC33" s="157"/>
      <c r="AD33" s="157"/>
      <c r="AE33" s="157"/>
      <c r="AF33" s="157"/>
      <c r="AG33" s="363">
        <v>24</v>
      </c>
      <c r="AH33" s="363"/>
      <c r="AI33" s="157" t="s">
        <v>30</v>
      </c>
      <c r="AJ33" s="157"/>
      <c r="AK33" s="157"/>
      <c r="AL33" s="172"/>
      <c r="AM33" s="162"/>
      <c r="AN33" s="236">
        <f t="shared" si="0"/>
        <v>24</v>
      </c>
      <c r="AO33" s="66"/>
    </row>
    <row r="34" spans="1:43" ht="16.5" customHeight="1" x14ac:dyDescent="0.15">
      <c r="A34" s="151" t="s">
        <v>85</v>
      </c>
      <c r="B34" s="151">
        <v>6104</v>
      </c>
      <c r="C34" s="152" t="s">
        <v>203</v>
      </c>
      <c r="D34" s="399"/>
      <c r="E34" s="400"/>
      <c r="F34" s="400"/>
      <c r="G34" s="400"/>
      <c r="H34" s="400"/>
      <c r="I34" s="400"/>
      <c r="J34" s="400"/>
      <c r="K34" s="401"/>
      <c r="L34" s="390"/>
      <c r="M34" s="391"/>
      <c r="N34" s="391"/>
      <c r="O34" s="391"/>
      <c r="P34" s="391"/>
      <c r="Q34" s="391"/>
      <c r="R34" s="392"/>
      <c r="S34" s="234" t="s">
        <v>135</v>
      </c>
      <c r="T34" s="271"/>
      <c r="U34" s="157"/>
      <c r="V34" s="157"/>
      <c r="W34" s="241"/>
      <c r="X34" s="241"/>
      <c r="Y34" s="159"/>
      <c r="Z34" s="157"/>
      <c r="AA34" s="157"/>
      <c r="AB34" s="157"/>
      <c r="AC34" s="157"/>
      <c r="AD34" s="157"/>
      <c r="AE34" s="157"/>
      <c r="AF34" s="157"/>
      <c r="AG34" s="363">
        <v>48</v>
      </c>
      <c r="AH34" s="363"/>
      <c r="AI34" s="157" t="s">
        <v>30</v>
      </c>
      <c r="AJ34" s="157"/>
      <c r="AK34" s="157"/>
      <c r="AL34" s="172"/>
      <c r="AM34" s="162"/>
      <c r="AN34" s="236">
        <f t="shared" si="0"/>
        <v>48</v>
      </c>
      <c r="AO34" s="66"/>
    </row>
    <row r="35" spans="1:43" ht="17.100000000000001" customHeight="1" x14ac:dyDescent="0.15">
      <c r="A35" s="33" t="s">
        <v>85</v>
      </c>
      <c r="B35" s="33">
        <v>4001</v>
      </c>
      <c r="C35" s="80" t="s">
        <v>152</v>
      </c>
      <c r="D35" s="342" t="s">
        <v>233</v>
      </c>
      <c r="E35" s="343"/>
      <c r="F35" s="343"/>
      <c r="G35" s="343"/>
      <c r="H35" s="343"/>
      <c r="I35" s="343"/>
      <c r="J35" s="343"/>
      <c r="K35" s="343"/>
      <c r="L35" s="57" t="s">
        <v>182</v>
      </c>
      <c r="M35" s="40"/>
      <c r="N35" s="40"/>
      <c r="O35" s="40"/>
      <c r="P35" s="41"/>
      <c r="Q35" s="41"/>
      <c r="R35" s="44"/>
      <c r="S35" s="44"/>
      <c r="T35" s="44"/>
      <c r="U35" s="48" t="s">
        <v>194</v>
      </c>
      <c r="V35" s="44"/>
      <c r="W35" s="44"/>
      <c r="X35" s="44"/>
      <c r="Y35" s="44"/>
      <c r="Z35" s="40"/>
      <c r="AA35" s="44"/>
      <c r="AB35" s="41"/>
      <c r="AC35" s="40"/>
      <c r="AD35" s="41"/>
      <c r="AE35" s="41"/>
      <c r="AF35" s="39"/>
      <c r="AG35" s="336">
        <v>100</v>
      </c>
      <c r="AH35" s="336"/>
      <c r="AI35" s="40" t="s">
        <v>30</v>
      </c>
      <c r="AJ35" s="40"/>
      <c r="AK35" s="40"/>
      <c r="AL35" s="65"/>
      <c r="AM35" s="86"/>
      <c r="AN35" s="67">
        <f t="shared" si="0"/>
        <v>100</v>
      </c>
      <c r="AO35" s="42"/>
    </row>
    <row r="36" spans="1:43" ht="17.100000000000001" customHeight="1" x14ac:dyDescent="0.15">
      <c r="A36" s="33" t="s">
        <v>85</v>
      </c>
      <c r="B36" s="33">
        <v>4002</v>
      </c>
      <c r="C36" s="80" t="s">
        <v>204</v>
      </c>
      <c r="D36" s="344"/>
      <c r="E36" s="345"/>
      <c r="F36" s="345"/>
      <c r="G36" s="345"/>
      <c r="H36" s="345"/>
      <c r="I36" s="345"/>
      <c r="J36" s="345"/>
      <c r="K36" s="345"/>
      <c r="L36" s="348" t="s">
        <v>181</v>
      </c>
      <c r="M36" s="348"/>
      <c r="N36" s="348"/>
      <c r="O36" s="348"/>
      <c r="P36" s="348"/>
      <c r="Q36" s="348"/>
      <c r="R36" s="348"/>
      <c r="S36" s="348"/>
      <c r="T36" s="348"/>
      <c r="U36" s="44"/>
      <c r="V36" s="44"/>
      <c r="W36" s="44"/>
      <c r="X36" s="44"/>
      <c r="Y36" s="44"/>
      <c r="Z36" s="40"/>
      <c r="AA36" s="44"/>
      <c r="AB36" s="41"/>
      <c r="AC36" s="40"/>
      <c r="AD36" s="41"/>
      <c r="AE36" s="41"/>
      <c r="AF36" s="39"/>
      <c r="AG36" s="336">
        <v>200</v>
      </c>
      <c r="AH36" s="336"/>
      <c r="AI36" s="40" t="s">
        <v>30</v>
      </c>
      <c r="AJ36" s="40"/>
      <c r="AK36" s="40"/>
      <c r="AL36" s="65"/>
      <c r="AM36" s="86"/>
      <c r="AN36" s="67">
        <f t="shared" si="0"/>
        <v>200</v>
      </c>
      <c r="AO36" s="42"/>
    </row>
    <row r="37" spans="1:43" ht="17.100000000000001" customHeight="1" x14ac:dyDescent="0.15">
      <c r="A37" s="33" t="s">
        <v>85</v>
      </c>
      <c r="B37" s="33">
        <v>4003</v>
      </c>
      <c r="C37" s="80" t="s">
        <v>205</v>
      </c>
      <c r="D37" s="346"/>
      <c r="E37" s="347"/>
      <c r="F37" s="347"/>
      <c r="G37" s="347"/>
      <c r="H37" s="347"/>
      <c r="I37" s="347"/>
      <c r="J37" s="347"/>
      <c r="K37" s="347"/>
      <c r="L37" s="348"/>
      <c r="M37" s="348"/>
      <c r="N37" s="348"/>
      <c r="O37" s="348"/>
      <c r="P37" s="348"/>
      <c r="Q37" s="348"/>
      <c r="R37" s="348"/>
      <c r="S37" s="348"/>
      <c r="T37" s="348"/>
      <c r="U37" s="40" t="s">
        <v>153</v>
      </c>
      <c r="V37" s="44"/>
      <c r="W37" s="44"/>
      <c r="X37" s="44"/>
      <c r="Y37" s="44"/>
      <c r="Z37" s="40"/>
      <c r="AA37" s="44"/>
      <c r="AB37" s="41"/>
      <c r="AC37" s="40"/>
      <c r="AD37" s="41"/>
      <c r="AE37" s="41"/>
      <c r="AF37" s="39"/>
      <c r="AG37" s="336">
        <v>100</v>
      </c>
      <c r="AH37" s="336"/>
      <c r="AI37" s="40" t="s">
        <v>30</v>
      </c>
      <c r="AJ37" s="40"/>
      <c r="AK37" s="40"/>
      <c r="AL37" s="65"/>
      <c r="AM37" s="86"/>
      <c r="AN37" s="67">
        <f t="shared" si="0"/>
        <v>100</v>
      </c>
      <c r="AO37" s="42"/>
    </row>
    <row r="38" spans="1:43" ht="17.100000000000001" customHeight="1" x14ac:dyDescent="0.15">
      <c r="A38" s="33" t="s">
        <v>85</v>
      </c>
      <c r="B38" s="33">
        <v>6200</v>
      </c>
      <c r="C38" s="84" t="s">
        <v>222</v>
      </c>
      <c r="D38" s="349" t="s">
        <v>234</v>
      </c>
      <c r="E38" s="349"/>
      <c r="F38" s="349"/>
      <c r="G38" s="349"/>
      <c r="H38" s="349"/>
      <c r="I38" s="349"/>
      <c r="J38" s="349"/>
      <c r="K38" s="349"/>
      <c r="L38" s="57" t="s">
        <v>206</v>
      </c>
      <c r="M38" s="40"/>
      <c r="N38" s="40"/>
      <c r="O38" s="40"/>
      <c r="P38" s="40"/>
      <c r="Q38" s="40"/>
      <c r="R38" s="40"/>
      <c r="S38" s="40"/>
      <c r="T38" s="40"/>
      <c r="U38" s="40"/>
      <c r="V38" s="40"/>
      <c r="W38" s="40"/>
      <c r="X38" s="40"/>
      <c r="Y38" s="40"/>
      <c r="Z38" s="40"/>
      <c r="AA38" s="40"/>
      <c r="AB38" s="40"/>
      <c r="AC38" s="40"/>
      <c r="AD38" s="40"/>
      <c r="AE38" s="40"/>
      <c r="AF38" s="40"/>
      <c r="AG38" s="336">
        <v>20</v>
      </c>
      <c r="AH38" s="336"/>
      <c r="AI38" s="40" t="s">
        <v>30</v>
      </c>
      <c r="AJ38" s="40"/>
      <c r="AK38" s="40"/>
      <c r="AL38" s="40"/>
      <c r="AM38" s="76"/>
      <c r="AN38" s="67">
        <f t="shared" ref="AN38:AN40" si="2">AG38</f>
        <v>20</v>
      </c>
      <c r="AO38" s="36" t="s">
        <v>54</v>
      </c>
    </row>
    <row r="39" spans="1:43" ht="17.100000000000001" customHeight="1" x14ac:dyDescent="0.15">
      <c r="A39" s="33" t="s">
        <v>85</v>
      </c>
      <c r="B39" s="33">
        <v>6201</v>
      </c>
      <c r="C39" s="84" t="s">
        <v>223</v>
      </c>
      <c r="D39" s="349"/>
      <c r="E39" s="349"/>
      <c r="F39" s="349"/>
      <c r="G39" s="349"/>
      <c r="H39" s="349"/>
      <c r="I39" s="349"/>
      <c r="J39" s="349"/>
      <c r="K39" s="349"/>
      <c r="L39" s="57" t="s">
        <v>207</v>
      </c>
      <c r="M39" s="40"/>
      <c r="N39" s="40"/>
      <c r="O39" s="40"/>
      <c r="P39" s="40"/>
      <c r="Q39" s="40"/>
      <c r="R39" s="40"/>
      <c r="S39" s="40"/>
      <c r="T39" s="40"/>
      <c r="U39" s="40"/>
      <c r="V39" s="40"/>
      <c r="W39" s="40"/>
      <c r="X39" s="40"/>
      <c r="Y39" s="40"/>
      <c r="Z39" s="40"/>
      <c r="AA39" s="40"/>
      <c r="AB39" s="40"/>
      <c r="AC39" s="40"/>
      <c r="AD39" s="40"/>
      <c r="AE39" s="40"/>
      <c r="AF39" s="40"/>
      <c r="AG39" s="350">
        <v>5</v>
      </c>
      <c r="AH39" s="350"/>
      <c r="AI39" s="40" t="s">
        <v>30</v>
      </c>
      <c r="AJ39" s="40"/>
      <c r="AK39" s="40"/>
      <c r="AL39" s="40"/>
      <c r="AM39" s="76"/>
      <c r="AN39" s="67">
        <f t="shared" si="2"/>
        <v>5</v>
      </c>
      <c r="AO39" s="54"/>
    </row>
    <row r="40" spans="1:43" ht="17.100000000000001" customHeight="1" x14ac:dyDescent="0.15">
      <c r="A40" s="33" t="s">
        <v>85</v>
      </c>
      <c r="B40" s="33">
        <v>6311</v>
      </c>
      <c r="C40" s="84" t="s">
        <v>208</v>
      </c>
      <c r="D40" s="57" t="s">
        <v>185</v>
      </c>
      <c r="E40" s="75"/>
      <c r="F40" s="75"/>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350">
        <v>40</v>
      </c>
      <c r="AH40" s="350"/>
      <c r="AI40" s="40" t="s">
        <v>30</v>
      </c>
      <c r="AJ40" s="40"/>
      <c r="AK40" s="40"/>
      <c r="AL40" s="40"/>
      <c r="AM40" s="76"/>
      <c r="AN40" s="67">
        <f t="shared" si="2"/>
        <v>40</v>
      </c>
      <c r="AO40" s="36" t="s">
        <v>28</v>
      </c>
    </row>
    <row r="41" spans="1:43" ht="17.100000000000001" customHeight="1" x14ac:dyDescent="0.15">
      <c r="A41" s="151" t="s">
        <v>87</v>
      </c>
      <c r="B41" s="151">
        <v>6100</v>
      </c>
      <c r="C41" s="152" t="s">
        <v>60</v>
      </c>
      <c r="D41" s="351" t="s">
        <v>235</v>
      </c>
      <c r="E41" s="352"/>
      <c r="F41" s="352"/>
      <c r="G41" s="352"/>
      <c r="H41" s="352"/>
      <c r="I41" s="352"/>
      <c r="J41" s="352"/>
      <c r="K41" s="353"/>
      <c r="L41" s="155" t="s">
        <v>18</v>
      </c>
      <c r="M41" s="157"/>
      <c r="N41" s="157"/>
      <c r="O41" s="157"/>
      <c r="P41" s="162"/>
      <c r="Q41" s="156"/>
      <c r="R41" s="157"/>
      <c r="S41" s="157"/>
      <c r="T41" s="157"/>
      <c r="U41" s="158"/>
      <c r="V41" s="158"/>
      <c r="W41" s="157"/>
      <c r="X41" s="172"/>
      <c r="Y41" s="172"/>
      <c r="Z41" s="271"/>
      <c r="AA41" s="271"/>
      <c r="AB41" s="157"/>
      <c r="AC41" s="157"/>
      <c r="AD41" s="156"/>
      <c r="AE41" s="156"/>
      <c r="AF41" s="158"/>
      <c r="AG41" s="158" t="s">
        <v>13</v>
      </c>
      <c r="AH41" s="159" t="s">
        <v>127</v>
      </c>
      <c r="AI41" s="156"/>
      <c r="AJ41" s="159"/>
      <c r="AK41" s="157" t="s">
        <v>14</v>
      </c>
      <c r="AL41" s="172"/>
      <c r="AM41" s="173"/>
      <c r="AN41" s="169"/>
      <c r="AO41" s="42"/>
    </row>
    <row r="42" spans="1:43" ht="17.100000000000001" customHeight="1" x14ac:dyDescent="0.15">
      <c r="A42" s="151" t="s">
        <v>92</v>
      </c>
      <c r="B42" s="151">
        <v>6110</v>
      </c>
      <c r="C42" s="152" t="s">
        <v>61</v>
      </c>
      <c r="D42" s="354"/>
      <c r="E42" s="355"/>
      <c r="F42" s="355"/>
      <c r="G42" s="355"/>
      <c r="H42" s="355"/>
      <c r="I42" s="355"/>
      <c r="J42" s="355"/>
      <c r="K42" s="356"/>
      <c r="L42" s="155" t="s">
        <v>19</v>
      </c>
      <c r="M42" s="157"/>
      <c r="N42" s="157"/>
      <c r="O42" s="157"/>
      <c r="P42" s="162"/>
      <c r="Q42" s="156"/>
      <c r="R42" s="157"/>
      <c r="S42" s="157"/>
      <c r="T42" s="157"/>
      <c r="U42" s="158"/>
      <c r="V42" s="158"/>
      <c r="W42" s="157"/>
      <c r="X42" s="172"/>
      <c r="Y42" s="172"/>
      <c r="Z42" s="271"/>
      <c r="AA42" s="271"/>
      <c r="AB42" s="157"/>
      <c r="AC42" s="157"/>
      <c r="AD42" s="156"/>
      <c r="AE42" s="156"/>
      <c r="AF42" s="158"/>
      <c r="AG42" s="158" t="s">
        <v>13</v>
      </c>
      <c r="AH42" s="159" t="s">
        <v>128</v>
      </c>
      <c r="AI42" s="156"/>
      <c r="AJ42" s="159"/>
      <c r="AK42" s="157" t="s">
        <v>14</v>
      </c>
      <c r="AL42" s="172"/>
      <c r="AM42" s="173"/>
      <c r="AN42" s="169"/>
      <c r="AO42" s="42"/>
    </row>
    <row r="43" spans="1:43" ht="17.100000000000001" customHeight="1" x14ac:dyDescent="0.15">
      <c r="A43" s="151" t="s">
        <v>92</v>
      </c>
      <c r="B43" s="151">
        <v>6111</v>
      </c>
      <c r="C43" s="152" t="s">
        <v>62</v>
      </c>
      <c r="D43" s="354"/>
      <c r="E43" s="355"/>
      <c r="F43" s="355"/>
      <c r="G43" s="355"/>
      <c r="H43" s="355"/>
      <c r="I43" s="355"/>
      <c r="J43" s="355"/>
      <c r="K43" s="356"/>
      <c r="L43" s="155" t="s">
        <v>20</v>
      </c>
      <c r="M43" s="157"/>
      <c r="N43" s="157"/>
      <c r="O43" s="157"/>
      <c r="P43" s="162"/>
      <c r="Q43" s="156"/>
      <c r="R43" s="157"/>
      <c r="S43" s="157"/>
      <c r="T43" s="157"/>
      <c r="U43" s="158"/>
      <c r="V43" s="158"/>
      <c r="W43" s="157"/>
      <c r="X43" s="172"/>
      <c r="Y43" s="172"/>
      <c r="Z43" s="271"/>
      <c r="AA43" s="271"/>
      <c r="AB43" s="157"/>
      <c r="AC43" s="157"/>
      <c r="AD43" s="156"/>
      <c r="AE43" s="156"/>
      <c r="AF43" s="158"/>
      <c r="AG43" s="158" t="s">
        <v>13</v>
      </c>
      <c r="AH43" s="159" t="s">
        <v>129</v>
      </c>
      <c r="AI43" s="156"/>
      <c r="AJ43" s="159"/>
      <c r="AK43" s="157" t="s">
        <v>14</v>
      </c>
      <c r="AL43" s="172"/>
      <c r="AM43" s="173"/>
      <c r="AN43" s="169"/>
      <c r="AO43" s="66"/>
    </row>
    <row r="44" spans="1:43" ht="17.100000000000001" customHeight="1" x14ac:dyDescent="0.15">
      <c r="A44" s="151" t="s">
        <v>92</v>
      </c>
      <c r="B44" s="151">
        <v>6113</v>
      </c>
      <c r="C44" s="152" t="s">
        <v>63</v>
      </c>
      <c r="D44" s="354"/>
      <c r="E44" s="355"/>
      <c r="F44" s="355"/>
      <c r="G44" s="355"/>
      <c r="H44" s="355"/>
      <c r="I44" s="355"/>
      <c r="J44" s="355"/>
      <c r="K44" s="356"/>
      <c r="L44" s="155" t="s">
        <v>21</v>
      </c>
      <c r="M44" s="157"/>
      <c r="N44" s="157"/>
      <c r="O44" s="157"/>
      <c r="P44" s="162"/>
      <c r="Q44" s="156"/>
      <c r="R44" s="157"/>
      <c r="S44" s="157"/>
      <c r="T44" s="157"/>
      <c r="U44" s="158"/>
      <c r="V44" s="158"/>
      <c r="W44" s="157"/>
      <c r="X44" s="172"/>
      <c r="Y44" s="172"/>
      <c r="Z44" s="271"/>
      <c r="AA44" s="271"/>
      <c r="AB44" s="157"/>
      <c r="AC44" s="157"/>
      <c r="AD44" s="156"/>
      <c r="AE44" s="156"/>
      <c r="AF44" s="158"/>
      <c r="AG44" s="158" t="s">
        <v>125</v>
      </c>
      <c r="AH44" s="157"/>
      <c r="AI44" s="372">
        <v>0.9</v>
      </c>
      <c r="AJ44" s="373"/>
      <c r="AK44" s="157" t="s">
        <v>14</v>
      </c>
      <c r="AL44" s="172"/>
      <c r="AM44" s="173"/>
      <c r="AN44" s="169"/>
      <c r="AO44" s="66"/>
    </row>
    <row r="45" spans="1:43" ht="17.100000000000001" customHeight="1" x14ac:dyDescent="0.15">
      <c r="A45" s="151" t="s">
        <v>92</v>
      </c>
      <c r="B45" s="151">
        <v>6115</v>
      </c>
      <c r="C45" s="152" t="s">
        <v>130</v>
      </c>
      <c r="D45" s="357"/>
      <c r="E45" s="358"/>
      <c r="F45" s="358"/>
      <c r="G45" s="358"/>
      <c r="H45" s="358"/>
      <c r="I45" s="358"/>
      <c r="J45" s="358"/>
      <c r="K45" s="359"/>
      <c r="L45" s="155" t="s">
        <v>126</v>
      </c>
      <c r="M45" s="157"/>
      <c r="N45" s="157"/>
      <c r="O45" s="157"/>
      <c r="P45" s="162"/>
      <c r="Q45" s="156"/>
      <c r="R45" s="157"/>
      <c r="S45" s="157"/>
      <c r="T45" s="157"/>
      <c r="U45" s="158"/>
      <c r="V45" s="158"/>
      <c r="W45" s="157"/>
      <c r="X45" s="172"/>
      <c r="Y45" s="172"/>
      <c r="Z45" s="271"/>
      <c r="AA45" s="271"/>
      <c r="AB45" s="157"/>
      <c r="AC45" s="157"/>
      <c r="AD45" s="156"/>
      <c r="AE45" s="156"/>
      <c r="AF45" s="158"/>
      <c r="AG45" s="158" t="s">
        <v>125</v>
      </c>
      <c r="AH45" s="157"/>
      <c r="AI45" s="372">
        <v>0.8</v>
      </c>
      <c r="AJ45" s="373"/>
      <c r="AK45" s="157" t="s">
        <v>14</v>
      </c>
      <c r="AL45" s="172"/>
      <c r="AM45" s="173"/>
      <c r="AN45" s="169"/>
      <c r="AO45" s="66"/>
    </row>
    <row r="46" spans="1:43" ht="17.100000000000001" customHeight="1" x14ac:dyDescent="0.15">
      <c r="A46" s="151" t="s">
        <v>168</v>
      </c>
      <c r="B46" s="151">
        <v>6118</v>
      </c>
      <c r="C46" s="152" t="s">
        <v>169</v>
      </c>
      <c r="D46" s="153" t="s">
        <v>236</v>
      </c>
      <c r="E46" s="154"/>
      <c r="F46" s="154"/>
      <c r="G46" s="154"/>
      <c r="H46" s="154"/>
      <c r="I46" s="154"/>
      <c r="J46" s="154"/>
      <c r="K46" s="154"/>
      <c r="L46" s="155" t="s">
        <v>162</v>
      </c>
      <c r="M46" s="157"/>
      <c r="N46" s="157"/>
      <c r="O46" s="156"/>
      <c r="P46" s="157"/>
      <c r="Q46" s="157"/>
      <c r="R46" s="157"/>
      <c r="S46" s="156"/>
      <c r="T46" s="156"/>
      <c r="U46" s="161"/>
      <c r="V46" s="161"/>
      <c r="W46" s="161"/>
      <c r="X46" s="161"/>
      <c r="Y46" s="161"/>
      <c r="Z46" s="161"/>
      <c r="AA46" s="161"/>
      <c r="AB46" s="161"/>
      <c r="AC46" s="157"/>
      <c r="AD46" s="156"/>
      <c r="AE46" s="271"/>
      <c r="AF46" s="157"/>
      <c r="AG46" s="158" t="s">
        <v>13</v>
      </c>
      <c r="AH46" s="159" t="s">
        <v>170</v>
      </c>
      <c r="AI46" s="156"/>
      <c r="AJ46" s="156"/>
      <c r="AK46" s="157" t="s">
        <v>14</v>
      </c>
      <c r="AL46" s="156"/>
      <c r="AM46" s="156"/>
      <c r="AN46" s="163"/>
      <c r="AO46" s="42"/>
      <c r="AP46" s="150"/>
      <c r="AQ46" s="150"/>
    </row>
    <row r="47" spans="1:43" ht="17.100000000000001" customHeight="1" x14ac:dyDescent="0.15">
      <c r="A47" s="151" t="s">
        <v>168</v>
      </c>
      <c r="B47" s="151">
        <v>6119</v>
      </c>
      <c r="C47" s="152" t="s">
        <v>171</v>
      </c>
      <c r="D47" s="164" t="s">
        <v>172</v>
      </c>
      <c r="E47" s="160"/>
      <c r="F47" s="160"/>
      <c r="G47" s="160"/>
      <c r="H47" s="160"/>
      <c r="I47" s="160"/>
      <c r="J47" s="160"/>
      <c r="K47" s="160"/>
      <c r="L47" s="155" t="s">
        <v>166</v>
      </c>
      <c r="M47" s="157"/>
      <c r="N47" s="162"/>
      <c r="O47" s="156"/>
      <c r="P47" s="157"/>
      <c r="Q47" s="157"/>
      <c r="R47" s="157"/>
      <c r="S47" s="156"/>
      <c r="T47" s="156"/>
      <c r="U47" s="161"/>
      <c r="V47" s="165"/>
      <c r="W47" s="165"/>
      <c r="X47" s="165"/>
      <c r="Y47" s="165"/>
      <c r="Z47" s="165"/>
      <c r="AA47" s="165"/>
      <c r="AB47" s="165"/>
      <c r="AC47" s="160"/>
      <c r="AD47" s="166"/>
      <c r="AE47" s="278"/>
      <c r="AF47" s="160"/>
      <c r="AG47" s="167" t="s">
        <v>13</v>
      </c>
      <c r="AH47" s="168" t="s">
        <v>173</v>
      </c>
      <c r="AI47" s="166"/>
      <c r="AJ47" s="156"/>
      <c r="AK47" s="157" t="s">
        <v>14</v>
      </c>
      <c r="AL47" s="166"/>
      <c r="AM47" s="166"/>
      <c r="AN47" s="169"/>
      <c r="AO47" s="54"/>
      <c r="AP47" s="150"/>
      <c r="AQ47" s="150"/>
    </row>
    <row r="49" spans="1:42" ht="17.100000000000001" customHeight="1" x14ac:dyDescent="0.15">
      <c r="B49" s="170"/>
      <c r="C49" s="11" t="s">
        <v>176</v>
      </c>
    </row>
    <row r="50" spans="1:42" ht="17.100000000000001" customHeight="1" x14ac:dyDescent="0.15">
      <c r="B50" s="171"/>
      <c r="C50" s="337" t="s">
        <v>237</v>
      </c>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row>
    <row r="51" spans="1:42" ht="17.100000000000001" customHeight="1" x14ac:dyDescent="0.15">
      <c r="B51" s="24"/>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row>
    <row r="52" spans="1:42" ht="17.100000000000001" customHeight="1" x14ac:dyDescent="0.15">
      <c r="D52" s="11"/>
      <c r="E52" s="11"/>
      <c r="F52" s="11"/>
      <c r="G52" s="11"/>
      <c r="H52" s="11"/>
      <c r="I52" s="11"/>
      <c r="J52" s="11"/>
      <c r="Q52" s="11"/>
      <c r="R52" s="11"/>
      <c r="S52" s="11"/>
      <c r="T52" s="11"/>
      <c r="U52" s="13"/>
      <c r="V52" s="13"/>
      <c r="W52" s="13"/>
      <c r="X52" s="13"/>
      <c r="Y52" s="13"/>
      <c r="Z52" s="13"/>
      <c r="AA52" s="13"/>
      <c r="AB52" s="13"/>
      <c r="AC52" s="11"/>
      <c r="AD52" s="11"/>
      <c r="AE52" s="11"/>
      <c r="AF52" s="11"/>
      <c r="AG52" s="13"/>
      <c r="AH52" s="13"/>
      <c r="AI52" s="13"/>
      <c r="AJ52" s="11"/>
      <c r="AK52" s="11"/>
      <c r="AL52" s="11"/>
      <c r="AM52" s="11"/>
    </row>
    <row r="53" spans="1:42" ht="17.100000000000001" customHeight="1" x14ac:dyDescent="0.15">
      <c r="B53" s="24"/>
      <c r="C53" s="55"/>
    </row>
    <row r="54" spans="1:42" ht="17.100000000000001" customHeight="1" x14ac:dyDescent="0.2">
      <c r="B54" s="14" t="s">
        <v>37</v>
      </c>
    </row>
    <row r="56" spans="1:42" ht="17.100000000000001" customHeight="1" x14ac:dyDescent="0.15">
      <c r="A56" s="15" t="s">
        <v>23</v>
      </c>
      <c r="B56" s="16"/>
      <c r="C56" s="58" t="s">
        <v>24</v>
      </c>
      <c r="D56" s="18"/>
      <c r="E56" s="19"/>
      <c r="F56" s="19"/>
      <c r="G56" s="19"/>
      <c r="H56" s="19"/>
      <c r="I56" s="19"/>
      <c r="J56" s="19"/>
      <c r="K56" s="19"/>
      <c r="L56" s="19"/>
      <c r="M56" s="19"/>
      <c r="N56" s="19"/>
      <c r="O56" s="19"/>
      <c r="P56" s="19"/>
      <c r="Q56" s="19"/>
      <c r="R56" s="19"/>
      <c r="S56" s="59"/>
      <c r="T56" s="60" t="s">
        <v>25</v>
      </c>
      <c r="U56" s="60"/>
      <c r="V56" s="19"/>
      <c r="W56" s="19"/>
      <c r="X56" s="19"/>
      <c r="Y56" s="19"/>
      <c r="Z56" s="19"/>
      <c r="AA56" s="19"/>
      <c r="AB56" s="19"/>
      <c r="AC56" s="19"/>
      <c r="AD56" s="19"/>
      <c r="AE56" s="19"/>
      <c r="AF56" s="19"/>
      <c r="AG56" s="19"/>
      <c r="AH56" s="19"/>
      <c r="AI56" s="19"/>
      <c r="AJ56" s="19"/>
      <c r="AK56" s="19"/>
      <c r="AL56" s="19"/>
      <c r="AM56" s="50"/>
      <c r="AN56" s="23" t="s">
        <v>108</v>
      </c>
      <c r="AO56" s="23" t="s">
        <v>109</v>
      </c>
      <c r="AP56" s="24"/>
    </row>
    <row r="57" spans="1:42" ht="17.100000000000001" customHeight="1" x14ac:dyDescent="0.15">
      <c r="A57" s="175" t="s">
        <v>26</v>
      </c>
      <c r="B57" s="26" t="s">
        <v>27</v>
      </c>
      <c r="C57" s="27"/>
      <c r="D57" s="28"/>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7"/>
      <c r="AN57" s="32" t="s">
        <v>8</v>
      </c>
      <c r="AO57" s="32" t="s">
        <v>9</v>
      </c>
      <c r="AP57" s="24"/>
    </row>
    <row r="58" spans="1:42" ht="17.100000000000001" customHeight="1" x14ac:dyDescent="0.15">
      <c r="A58" s="33" t="s">
        <v>92</v>
      </c>
      <c r="B58" s="33">
        <v>8001</v>
      </c>
      <c r="C58" s="85" t="s">
        <v>110</v>
      </c>
      <c r="D58" s="366" t="s">
        <v>154</v>
      </c>
      <c r="E58" s="367"/>
      <c r="F58" s="367"/>
      <c r="G58" s="367"/>
      <c r="H58" s="367"/>
      <c r="I58" s="367"/>
      <c r="J58" s="367"/>
      <c r="K58" s="368"/>
      <c r="L58" s="101" t="s">
        <v>46</v>
      </c>
      <c r="M58" s="20"/>
      <c r="N58" s="20"/>
      <c r="O58" s="272"/>
      <c r="P58" s="272"/>
      <c r="Q58" s="272"/>
      <c r="R58" s="272"/>
      <c r="S58" s="272"/>
      <c r="T58" s="272"/>
      <c r="U58" s="272"/>
      <c r="V58" s="20"/>
      <c r="W58" s="369"/>
      <c r="X58" s="370"/>
      <c r="Y58" s="68"/>
      <c r="Z58" s="34"/>
      <c r="AA58" s="43"/>
      <c r="AB58" s="338">
        <v>1672</v>
      </c>
      <c r="AC58" s="339"/>
      <c r="AD58" s="48" t="s">
        <v>9</v>
      </c>
      <c r="AE58" s="48"/>
      <c r="AF58" s="76"/>
      <c r="AG58" s="381" t="s">
        <v>209</v>
      </c>
      <c r="AH58" s="382"/>
      <c r="AI58" s="382"/>
      <c r="AJ58" s="382"/>
      <c r="AK58" s="382"/>
      <c r="AL58" s="382"/>
      <c r="AM58" s="383"/>
      <c r="AN58" s="52">
        <f>AB58*$AJ$62</f>
        <v>1170.3999999999999</v>
      </c>
      <c r="AO58" s="36" t="s">
        <v>28</v>
      </c>
    </row>
    <row r="59" spans="1:42" ht="17.100000000000001" customHeight="1" x14ac:dyDescent="0.15">
      <c r="A59" s="33" t="s">
        <v>85</v>
      </c>
      <c r="B59" s="33">
        <v>8002</v>
      </c>
      <c r="C59" s="85" t="s">
        <v>215</v>
      </c>
      <c r="D59" s="227"/>
      <c r="E59" s="364" t="s">
        <v>158</v>
      </c>
      <c r="F59" s="364"/>
      <c r="G59" s="364"/>
      <c r="H59" s="228"/>
      <c r="I59" s="228"/>
      <c r="J59" s="228"/>
      <c r="K59" s="229"/>
      <c r="L59" s="230"/>
      <c r="M59" s="38"/>
      <c r="N59" s="38"/>
      <c r="O59" s="265"/>
      <c r="P59" s="265"/>
      <c r="Q59" s="265"/>
      <c r="R59" s="265"/>
      <c r="S59" s="265"/>
      <c r="T59" s="265"/>
      <c r="U59" s="265"/>
      <c r="V59" s="38"/>
      <c r="W59" s="110"/>
      <c r="X59" s="264"/>
      <c r="Y59" s="71"/>
      <c r="Z59" s="53"/>
      <c r="AA59" s="43"/>
      <c r="AB59" s="339">
        <v>55</v>
      </c>
      <c r="AC59" s="339"/>
      <c r="AD59" s="48" t="s">
        <v>9</v>
      </c>
      <c r="AE59" s="48"/>
      <c r="AF59" s="76"/>
      <c r="AG59" s="384"/>
      <c r="AH59" s="385"/>
      <c r="AI59" s="385"/>
      <c r="AJ59" s="385"/>
      <c r="AK59" s="385"/>
      <c r="AL59" s="385"/>
      <c r="AM59" s="386"/>
      <c r="AN59" s="52">
        <v>39</v>
      </c>
      <c r="AO59" s="36" t="s">
        <v>213</v>
      </c>
    </row>
    <row r="60" spans="1:42" ht="17.100000000000001" customHeight="1" x14ac:dyDescent="0.15">
      <c r="A60" s="33" t="s">
        <v>85</v>
      </c>
      <c r="B60" s="33">
        <v>8011</v>
      </c>
      <c r="C60" s="84" t="s">
        <v>111</v>
      </c>
      <c r="D60" s="273"/>
      <c r="E60" s="11"/>
      <c r="F60" s="11"/>
      <c r="G60" s="11"/>
      <c r="H60" s="265"/>
      <c r="I60" s="265"/>
      <c r="J60" s="265"/>
      <c r="K60" s="111"/>
      <c r="L60" s="101" t="s">
        <v>135</v>
      </c>
      <c r="M60" s="20"/>
      <c r="N60" s="20"/>
      <c r="O60" s="272"/>
      <c r="P60" s="272"/>
      <c r="Q60" s="272"/>
      <c r="R60" s="272"/>
      <c r="S60" s="272"/>
      <c r="T60" s="272"/>
      <c r="U60" s="272"/>
      <c r="V60" s="20"/>
      <c r="W60" s="369"/>
      <c r="X60" s="370"/>
      <c r="Y60" s="68"/>
      <c r="Z60" s="34"/>
      <c r="AA60" s="43"/>
      <c r="AB60" s="338">
        <v>3428</v>
      </c>
      <c r="AC60" s="339"/>
      <c r="AD60" s="48" t="s">
        <v>9</v>
      </c>
      <c r="AE60" s="48"/>
      <c r="AF60" s="76"/>
      <c r="AG60" s="384"/>
      <c r="AH60" s="385"/>
      <c r="AI60" s="385"/>
      <c r="AJ60" s="385"/>
      <c r="AK60" s="385"/>
      <c r="AL60" s="385"/>
      <c r="AM60" s="386"/>
      <c r="AN60" s="52">
        <f>AB60*$AJ$62</f>
        <v>2399.6</v>
      </c>
      <c r="AO60" s="36" t="s">
        <v>28</v>
      </c>
    </row>
    <row r="61" spans="1:42" ht="17.100000000000001" customHeight="1" x14ac:dyDescent="0.15">
      <c r="A61" s="33" t="s">
        <v>85</v>
      </c>
      <c r="B61" s="33">
        <v>8012</v>
      </c>
      <c r="C61" s="85" t="s">
        <v>216</v>
      </c>
      <c r="D61" s="273"/>
      <c r="E61" s="265"/>
      <c r="F61" s="265"/>
      <c r="G61" s="265"/>
      <c r="H61" s="265"/>
      <c r="I61" s="265"/>
      <c r="J61" s="265"/>
      <c r="K61" s="111"/>
      <c r="L61" s="230"/>
      <c r="M61" s="38"/>
      <c r="N61" s="38"/>
      <c r="O61" s="265"/>
      <c r="P61" s="265"/>
      <c r="Q61" s="265"/>
      <c r="R61" s="265"/>
      <c r="S61" s="265"/>
      <c r="T61" s="265"/>
      <c r="U61" s="265"/>
      <c r="V61" s="38"/>
      <c r="W61" s="110"/>
      <c r="X61" s="264"/>
      <c r="Y61" s="71"/>
      <c r="Z61" s="53"/>
      <c r="AA61" s="43"/>
      <c r="AB61" s="339">
        <v>113</v>
      </c>
      <c r="AC61" s="339"/>
      <c r="AD61" s="48" t="s">
        <v>9</v>
      </c>
      <c r="AE61" s="48"/>
      <c r="AF61" s="76"/>
      <c r="AG61" s="269"/>
      <c r="AH61" s="269"/>
      <c r="AI61" s="269"/>
      <c r="AJ61" s="269"/>
      <c r="AK61" s="269"/>
      <c r="AL61" s="269"/>
      <c r="AM61" s="270"/>
      <c r="AN61" s="52">
        <v>79</v>
      </c>
      <c r="AO61" s="36" t="s">
        <v>213</v>
      </c>
    </row>
    <row r="62" spans="1:42" ht="17.100000000000001" customHeight="1" x14ac:dyDescent="0.15">
      <c r="A62" s="33" t="s">
        <v>92</v>
      </c>
      <c r="B62" s="33">
        <v>8003</v>
      </c>
      <c r="C62" s="85" t="s">
        <v>112</v>
      </c>
      <c r="D62" s="273"/>
      <c r="E62" s="265"/>
      <c r="F62" s="265"/>
      <c r="G62" s="265"/>
      <c r="H62" s="265"/>
      <c r="I62" s="265"/>
      <c r="J62" s="265"/>
      <c r="K62" s="111"/>
      <c r="L62" s="63" t="s">
        <v>46</v>
      </c>
      <c r="M62" s="40"/>
      <c r="N62" s="40"/>
      <c r="O62" s="64"/>
      <c r="P62" s="64"/>
      <c r="Q62" s="64"/>
      <c r="R62" s="64"/>
      <c r="S62" s="360" t="s">
        <v>65</v>
      </c>
      <c r="T62" s="360"/>
      <c r="U62" s="360"/>
      <c r="V62" s="360"/>
      <c r="W62" s="360"/>
      <c r="X62" s="360"/>
      <c r="Y62" s="360"/>
      <c r="Z62" s="361"/>
      <c r="AA62" s="107"/>
      <c r="AB62" s="371">
        <v>384</v>
      </c>
      <c r="AC62" s="336"/>
      <c r="AD62" s="48" t="s">
        <v>9</v>
      </c>
      <c r="AE62" s="48"/>
      <c r="AF62" s="76"/>
      <c r="AG62" s="11"/>
      <c r="AH62" s="71"/>
      <c r="AI62" s="264" t="s">
        <v>12</v>
      </c>
      <c r="AJ62" s="374">
        <v>0.7</v>
      </c>
      <c r="AK62" s="374"/>
      <c r="AL62" s="38"/>
      <c r="AM62" s="77"/>
      <c r="AN62" s="52">
        <f>AB62*$AJ$62</f>
        <v>268.79999999999995</v>
      </c>
      <c r="AO62" s="36" t="s">
        <v>54</v>
      </c>
    </row>
    <row r="63" spans="1:42" ht="17.100000000000001" customHeight="1" x14ac:dyDescent="0.15">
      <c r="A63" s="33" t="s">
        <v>92</v>
      </c>
      <c r="B63" s="33">
        <v>8013</v>
      </c>
      <c r="C63" s="84" t="s">
        <v>113</v>
      </c>
      <c r="D63" s="274"/>
      <c r="E63" s="275"/>
      <c r="F63" s="275"/>
      <c r="G63" s="275"/>
      <c r="H63" s="275"/>
      <c r="I63" s="275"/>
      <c r="J63" s="275"/>
      <c r="K63" s="112"/>
      <c r="L63" s="63" t="s">
        <v>135</v>
      </c>
      <c r="M63" s="40"/>
      <c r="N63" s="40"/>
      <c r="O63" s="64"/>
      <c r="P63" s="64"/>
      <c r="Q63" s="64"/>
      <c r="R63" s="64"/>
      <c r="S63" s="360" t="s">
        <v>64</v>
      </c>
      <c r="T63" s="360"/>
      <c r="U63" s="360"/>
      <c r="V63" s="360"/>
      <c r="W63" s="360"/>
      <c r="X63" s="360"/>
      <c r="Y63" s="360"/>
      <c r="Z63" s="361"/>
      <c r="AA63" s="107"/>
      <c r="AB63" s="371">
        <v>395</v>
      </c>
      <c r="AC63" s="336"/>
      <c r="AD63" s="48" t="s">
        <v>9</v>
      </c>
      <c r="AE63" s="48"/>
      <c r="AF63" s="76"/>
      <c r="AG63" s="73"/>
      <c r="AH63" s="73"/>
      <c r="AI63" s="74"/>
      <c r="AJ63" s="78"/>
      <c r="AK63" s="78"/>
      <c r="AL63" s="78"/>
      <c r="AM63" s="79"/>
      <c r="AN63" s="52">
        <f>AB63*$AJ$62</f>
        <v>276.5</v>
      </c>
      <c r="AO63" s="54"/>
    </row>
    <row r="65" spans="1:42" ht="17.100000000000001" customHeight="1" x14ac:dyDescent="0.2">
      <c r="B65" s="14" t="s">
        <v>38</v>
      </c>
    </row>
    <row r="67" spans="1:42" ht="17.100000000000001" customHeight="1" x14ac:dyDescent="0.15">
      <c r="A67" s="15" t="s">
        <v>23</v>
      </c>
      <c r="B67" s="16"/>
      <c r="C67" s="58" t="s">
        <v>24</v>
      </c>
      <c r="D67" s="18"/>
      <c r="E67" s="19"/>
      <c r="F67" s="19"/>
      <c r="G67" s="19"/>
      <c r="H67" s="19"/>
      <c r="I67" s="19"/>
      <c r="J67" s="19"/>
      <c r="K67" s="19"/>
      <c r="L67" s="19"/>
      <c r="M67" s="19"/>
      <c r="N67" s="19"/>
      <c r="O67" s="19"/>
      <c r="P67" s="19"/>
      <c r="Q67" s="19"/>
      <c r="R67" s="19"/>
      <c r="S67" s="59"/>
      <c r="T67" s="60" t="s">
        <v>25</v>
      </c>
      <c r="U67" s="60"/>
      <c r="V67" s="19"/>
      <c r="W67" s="19"/>
      <c r="X67" s="19"/>
      <c r="Y67" s="19"/>
      <c r="Z67" s="19"/>
      <c r="AA67" s="19"/>
      <c r="AB67" s="19"/>
      <c r="AC67" s="19"/>
      <c r="AD67" s="19"/>
      <c r="AE67" s="19"/>
      <c r="AF67" s="19"/>
      <c r="AG67" s="19"/>
      <c r="AH67" s="19"/>
      <c r="AI67" s="19"/>
      <c r="AJ67" s="19"/>
      <c r="AK67" s="19"/>
      <c r="AL67" s="19"/>
      <c r="AM67" s="50"/>
      <c r="AN67" s="23" t="s">
        <v>108</v>
      </c>
      <c r="AO67" s="23" t="s">
        <v>109</v>
      </c>
      <c r="AP67" s="24"/>
    </row>
    <row r="68" spans="1:42" ht="17.100000000000001" customHeight="1" x14ac:dyDescent="0.15">
      <c r="A68" s="175" t="s">
        <v>26</v>
      </c>
      <c r="B68" s="26" t="s">
        <v>27</v>
      </c>
      <c r="C68" s="27"/>
      <c r="D68" s="28"/>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51"/>
      <c r="AN68" s="32" t="s">
        <v>8</v>
      </c>
      <c r="AO68" s="32" t="s">
        <v>9</v>
      </c>
      <c r="AP68" s="24"/>
    </row>
    <row r="69" spans="1:42" ht="17.100000000000001" customHeight="1" x14ac:dyDescent="0.15">
      <c r="A69" s="33" t="s">
        <v>92</v>
      </c>
      <c r="B69" s="33">
        <v>9001</v>
      </c>
      <c r="C69" s="84" t="s">
        <v>114</v>
      </c>
      <c r="D69" s="366" t="s">
        <v>154</v>
      </c>
      <c r="E69" s="367"/>
      <c r="F69" s="367"/>
      <c r="G69" s="367"/>
      <c r="H69" s="367"/>
      <c r="I69" s="367"/>
      <c r="J69" s="367"/>
      <c r="K69" s="368"/>
      <c r="L69" s="101" t="s">
        <v>46</v>
      </c>
      <c r="M69" s="20"/>
      <c r="N69" s="20"/>
      <c r="O69" s="272"/>
      <c r="P69" s="272"/>
      <c r="Q69" s="272"/>
      <c r="R69" s="272"/>
      <c r="S69" s="272"/>
      <c r="T69" s="272"/>
      <c r="U69" s="272"/>
      <c r="V69" s="20"/>
      <c r="W69" s="369"/>
      <c r="X69" s="370"/>
      <c r="Y69" s="68"/>
      <c r="Z69" s="34"/>
      <c r="AA69" s="43"/>
      <c r="AB69" s="338">
        <v>1672</v>
      </c>
      <c r="AC69" s="339"/>
      <c r="AD69" s="48" t="s">
        <v>9</v>
      </c>
      <c r="AE69" s="262"/>
      <c r="AF69" s="76"/>
      <c r="AG69" s="375" t="s">
        <v>210</v>
      </c>
      <c r="AH69" s="376"/>
      <c r="AI69" s="376"/>
      <c r="AJ69" s="376"/>
      <c r="AK69" s="376"/>
      <c r="AL69" s="376"/>
      <c r="AM69" s="377"/>
      <c r="AN69" s="52">
        <f>AB69*$AJ$62</f>
        <v>1170.3999999999999</v>
      </c>
      <c r="AO69" s="36" t="s">
        <v>28</v>
      </c>
    </row>
    <row r="70" spans="1:42" ht="17.100000000000001" customHeight="1" x14ac:dyDescent="0.15">
      <c r="A70" s="33" t="s">
        <v>85</v>
      </c>
      <c r="B70" s="33">
        <v>9002</v>
      </c>
      <c r="C70" s="84" t="s">
        <v>217</v>
      </c>
      <c r="D70" s="227"/>
      <c r="E70" s="365" t="s">
        <v>158</v>
      </c>
      <c r="F70" s="365"/>
      <c r="G70" s="365"/>
      <c r="H70" s="228"/>
      <c r="I70" s="228"/>
      <c r="J70" s="228"/>
      <c r="K70" s="229"/>
      <c r="L70" s="230"/>
      <c r="M70" s="38"/>
      <c r="N70" s="38"/>
      <c r="O70" s="265"/>
      <c r="P70" s="265"/>
      <c r="Q70" s="265"/>
      <c r="R70" s="265"/>
      <c r="S70" s="265"/>
      <c r="T70" s="265"/>
      <c r="U70" s="265"/>
      <c r="V70" s="38"/>
      <c r="W70" s="110"/>
      <c r="X70" s="264"/>
      <c r="Y70" s="71"/>
      <c r="Z70" s="53"/>
      <c r="AA70" s="43"/>
      <c r="AB70" s="338">
        <v>55</v>
      </c>
      <c r="AC70" s="338"/>
      <c r="AD70" s="48" t="s">
        <v>9</v>
      </c>
      <c r="AE70" s="262"/>
      <c r="AF70" s="76"/>
      <c r="AG70" s="378"/>
      <c r="AH70" s="379"/>
      <c r="AI70" s="379"/>
      <c r="AJ70" s="379"/>
      <c r="AK70" s="379"/>
      <c r="AL70" s="379"/>
      <c r="AM70" s="380"/>
      <c r="AN70" s="52">
        <v>39</v>
      </c>
      <c r="AO70" s="36" t="s">
        <v>213</v>
      </c>
    </row>
    <row r="71" spans="1:42" ht="17.100000000000001" customHeight="1" x14ac:dyDescent="0.15">
      <c r="A71" s="33" t="s">
        <v>85</v>
      </c>
      <c r="B71" s="33">
        <v>9011</v>
      </c>
      <c r="C71" s="84" t="s">
        <v>115</v>
      </c>
      <c r="D71" s="102"/>
      <c r="E71" s="11"/>
      <c r="F71" s="11"/>
      <c r="G71" s="11"/>
      <c r="H71" s="266"/>
      <c r="I71" s="266"/>
      <c r="J71" s="266"/>
      <c r="K71" s="105"/>
      <c r="L71" s="101" t="s">
        <v>135</v>
      </c>
      <c r="M71" s="20"/>
      <c r="N71" s="20"/>
      <c r="O71" s="272"/>
      <c r="P71" s="272"/>
      <c r="Q71" s="272"/>
      <c r="R71" s="272"/>
      <c r="S71" s="272"/>
      <c r="T71" s="272"/>
      <c r="U71" s="272"/>
      <c r="V71" s="20"/>
      <c r="W71" s="369"/>
      <c r="X71" s="370"/>
      <c r="Y71" s="68"/>
      <c r="Z71" s="34"/>
      <c r="AA71" s="43"/>
      <c r="AB71" s="338">
        <v>3428</v>
      </c>
      <c r="AC71" s="339"/>
      <c r="AD71" s="48" t="s">
        <v>9</v>
      </c>
      <c r="AE71" s="40"/>
      <c r="AF71" s="45"/>
      <c r="AG71" s="378"/>
      <c r="AH71" s="379"/>
      <c r="AI71" s="379"/>
      <c r="AJ71" s="379"/>
      <c r="AK71" s="379"/>
      <c r="AL71" s="379"/>
      <c r="AM71" s="380"/>
      <c r="AN71" s="52">
        <f>AB71*$AJ$62</f>
        <v>2399.6</v>
      </c>
      <c r="AO71" s="36" t="s">
        <v>28</v>
      </c>
    </row>
    <row r="72" spans="1:42" ht="17.100000000000001" customHeight="1" x14ac:dyDescent="0.15">
      <c r="A72" s="33" t="s">
        <v>85</v>
      </c>
      <c r="B72" s="33">
        <v>9012</v>
      </c>
      <c r="C72" s="84" t="s">
        <v>218</v>
      </c>
      <c r="D72" s="102"/>
      <c r="E72" s="266"/>
      <c r="F72" s="266"/>
      <c r="G72" s="266"/>
      <c r="H72" s="266"/>
      <c r="I72" s="266"/>
      <c r="J72" s="266"/>
      <c r="K72" s="105"/>
      <c r="L72" s="230"/>
      <c r="M72" s="38"/>
      <c r="N72" s="38"/>
      <c r="O72" s="265"/>
      <c r="P72" s="265"/>
      <c r="Q72" s="265"/>
      <c r="R72" s="265"/>
      <c r="S72" s="265"/>
      <c r="T72" s="265"/>
      <c r="U72" s="265"/>
      <c r="V72" s="38"/>
      <c r="W72" s="110"/>
      <c r="X72" s="264"/>
      <c r="Y72" s="71"/>
      <c r="Z72" s="53"/>
      <c r="AA72" s="43"/>
      <c r="AB72" s="338">
        <v>113</v>
      </c>
      <c r="AC72" s="338"/>
      <c r="AD72" s="48" t="s">
        <v>9</v>
      </c>
      <c r="AE72" s="40"/>
      <c r="AF72" s="45"/>
      <c r="AG72" s="267"/>
      <c r="AH72" s="267"/>
      <c r="AI72" s="267"/>
      <c r="AJ72" s="267"/>
      <c r="AK72" s="267"/>
      <c r="AL72" s="267"/>
      <c r="AM72" s="268"/>
      <c r="AN72" s="52">
        <v>79</v>
      </c>
      <c r="AO72" s="36" t="s">
        <v>213</v>
      </c>
    </row>
    <row r="73" spans="1:42" ht="17.100000000000001" customHeight="1" x14ac:dyDescent="0.15">
      <c r="A73" s="33" t="s">
        <v>87</v>
      </c>
      <c r="B73" s="33">
        <v>9003</v>
      </c>
      <c r="C73" s="84" t="s">
        <v>116</v>
      </c>
      <c r="D73" s="102"/>
      <c r="E73" s="266"/>
      <c r="F73" s="266"/>
      <c r="G73" s="266"/>
      <c r="H73" s="266"/>
      <c r="I73" s="266"/>
      <c r="J73" s="266"/>
      <c r="K73" s="105"/>
      <c r="L73" s="63" t="s">
        <v>46</v>
      </c>
      <c r="M73" s="40"/>
      <c r="N73" s="40"/>
      <c r="O73" s="64"/>
      <c r="P73" s="64"/>
      <c r="Q73" s="64"/>
      <c r="R73" s="64"/>
      <c r="S73" s="360" t="s">
        <v>65</v>
      </c>
      <c r="T73" s="360"/>
      <c r="U73" s="360"/>
      <c r="V73" s="360"/>
      <c r="W73" s="360"/>
      <c r="X73" s="360"/>
      <c r="Y73" s="360"/>
      <c r="Z73" s="361"/>
      <c r="AA73" s="107"/>
      <c r="AB73" s="371">
        <v>384</v>
      </c>
      <c r="AC73" s="336"/>
      <c r="AD73" s="48" t="s">
        <v>9</v>
      </c>
      <c r="AE73" s="41"/>
      <c r="AF73" s="16"/>
      <c r="AG73" s="11"/>
      <c r="AH73" s="71"/>
      <c r="AI73" s="264" t="s">
        <v>12</v>
      </c>
      <c r="AJ73" s="374">
        <v>0.7</v>
      </c>
      <c r="AK73" s="374"/>
      <c r="AL73" s="38"/>
      <c r="AM73" s="77"/>
      <c r="AN73" s="52">
        <f>AB73*$AJ$62</f>
        <v>268.79999999999995</v>
      </c>
      <c r="AO73" s="36" t="s">
        <v>54</v>
      </c>
    </row>
    <row r="74" spans="1:42" ht="17.100000000000001" customHeight="1" x14ac:dyDescent="0.15">
      <c r="A74" s="33" t="s">
        <v>87</v>
      </c>
      <c r="B74" s="33">
        <v>9013</v>
      </c>
      <c r="C74" s="84" t="s">
        <v>117</v>
      </c>
      <c r="D74" s="103"/>
      <c r="E74" s="104"/>
      <c r="F74" s="104"/>
      <c r="G74" s="104"/>
      <c r="H74" s="104"/>
      <c r="I74" s="104"/>
      <c r="J74" s="104"/>
      <c r="K74" s="106"/>
      <c r="L74" s="63" t="s">
        <v>135</v>
      </c>
      <c r="M74" s="40"/>
      <c r="N74" s="40"/>
      <c r="O74" s="64"/>
      <c r="P74" s="64"/>
      <c r="Q74" s="64"/>
      <c r="R74" s="64"/>
      <c r="S74" s="360" t="s">
        <v>64</v>
      </c>
      <c r="T74" s="360"/>
      <c r="U74" s="360"/>
      <c r="V74" s="360"/>
      <c r="W74" s="360"/>
      <c r="X74" s="360"/>
      <c r="Y74" s="360"/>
      <c r="Z74" s="361"/>
      <c r="AA74" s="107"/>
      <c r="AB74" s="371">
        <v>395</v>
      </c>
      <c r="AC74" s="336"/>
      <c r="AD74" s="48" t="s">
        <v>9</v>
      </c>
      <c r="AE74" s="262"/>
      <c r="AF74" s="76"/>
      <c r="AG74" s="73"/>
      <c r="AH74" s="73"/>
      <c r="AI74" s="74"/>
      <c r="AJ74" s="78"/>
      <c r="AK74" s="78"/>
      <c r="AL74" s="78"/>
      <c r="AM74" s="79"/>
      <c r="AN74" s="52">
        <f>AB74*$AJ$62</f>
        <v>276.5</v>
      </c>
      <c r="AO74" s="54"/>
    </row>
    <row r="76" spans="1:42" ht="17.100000000000001" customHeight="1" x14ac:dyDescent="0.15">
      <c r="A76" s="100"/>
    </row>
    <row r="77" spans="1:42" ht="17.100000000000001" customHeight="1" x14ac:dyDescent="0.15">
      <c r="A77" s="100"/>
    </row>
  </sheetData>
  <mergeCells count="87">
    <mergeCell ref="D22:R23"/>
    <mergeCell ref="D6:K6"/>
    <mergeCell ref="W6:X6"/>
    <mergeCell ref="AG6:AH6"/>
    <mergeCell ref="AG12:AH12"/>
    <mergeCell ref="AG14:AH14"/>
    <mergeCell ref="W8:X8"/>
    <mergeCell ref="AG8:AH8"/>
    <mergeCell ref="E15:R16"/>
    <mergeCell ref="AG15:AH15"/>
    <mergeCell ref="AG16:AH16"/>
    <mergeCell ref="S10:AA10"/>
    <mergeCell ref="AG10:AH10"/>
    <mergeCell ref="S11:AA11"/>
    <mergeCell ref="AG11:AH11"/>
    <mergeCell ref="E12:R12"/>
    <mergeCell ref="D24:G27"/>
    <mergeCell ref="H24:R26"/>
    <mergeCell ref="AG24:AH24"/>
    <mergeCell ref="AG25:AH25"/>
    <mergeCell ref="AG26:AH26"/>
    <mergeCell ref="H27:R27"/>
    <mergeCell ref="S27:AF27"/>
    <mergeCell ref="AG27:AH27"/>
    <mergeCell ref="L33:R34"/>
    <mergeCell ref="AG33:AH33"/>
    <mergeCell ref="AG34:AH34"/>
    <mergeCell ref="AB58:AC58"/>
    <mergeCell ref="D58:K58"/>
    <mergeCell ref="W58:X58"/>
    <mergeCell ref="D29:K34"/>
    <mergeCell ref="L29:R30"/>
    <mergeCell ref="AG29:AH29"/>
    <mergeCell ref="AG30:AH30"/>
    <mergeCell ref="L31:R32"/>
    <mergeCell ref="AG31:AH31"/>
    <mergeCell ref="AI44:AJ44"/>
    <mergeCell ref="S74:Z74"/>
    <mergeCell ref="AB74:AC74"/>
    <mergeCell ref="AJ73:AK73"/>
    <mergeCell ref="S73:Z73"/>
    <mergeCell ref="AB73:AC73"/>
    <mergeCell ref="W71:X71"/>
    <mergeCell ref="AB71:AC71"/>
    <mergeCell ref="AJ62:AK62"/>
    <mergeCell ref="AG69:AM71"/>
    <mergeCell ref="AB60:AC60"/>
    <mergeCell ref="AG58:AM60"/>
    <mergeCell ref="AB70:AC70"/>
    <mergeCell ref="AI45:AJ45"/>
    <mergeCell ref="E59:G59"/>
    <mergeCell ref="E70:G70"/>
    <mergeCell ref="D69:K69"/>
    <mergeCell ref="W69:X69"/>
    <mergeCell ref="AB69:AC69"/>
    <mergeCell ref="S62:Z62"/>
    <mergeCell ref="AB62:AC62"/>
    <mergeCell ref="AB63:AC63"/>
    <mergeCell ref="W60:X60"/>
    <mergeCell ref="AG20:AH20"/>
    <mergeCell ref="AG23:AH23"/>
    <mergeCell ref="AG40:AH40"/>
    <mergeCell ref="AG28:AH28"/>
    <mergeCell ref="AG18:AH18"/>
    <mergeCell ref="AG21:AH21"/>
    <mergeCell ref="AG22:AH22"/>
    <mergeCell ref="AG35:AH35"/>
    <mergeCell ref="AG36:AH36"/>
    <mergeCell ref="AG38:AH38"/>
    <mergeCell ref="AG19:AH19"/>
    <mergeCell ref="AG32:AH32"/>
    <mergeCell ref="AG17:AH17"/>
    <mergeCell ref="C50:AO51"/>
    <mergeCell ref="AB72:AC72"/>
    <mergeCell ref="AG7:AH7"/>
    <mergeCell ref="AG9:AH9"/>
    <mergeCell ref="E7:G7"/>
    <mergeCell ref="AG13:AH13"/>
    <mergeCell ref="AB61:AC61"/>
    <mergeCell ref="AB59:AC59"/>
    <mergeCell ref="D35:K37"/>
    <mergeCell ref="L36:T37"/>
    <mergeCell ref="AG37:AH37"/>
    <mergeCell ref="D38:K39"/>
    <mergeCell ref="AG39:AH39"/>
    <mergeCell ref="D41:K45"/>
    <mergeCell ref="S63:Z63"/>
  </mergeCells>
  <phoneticPr fontId="2"/>
  <printOptions horizontalCentered="1"/>
  <pageMargins left="0.39370078740157483" right="0.39370078740157483" top="0.78740157480314965" bottom="0.59055118110236227" header="0.51181102362204722" footer="0.31496062992125984"/>
  <pageSetup paperSize="8" scale="93" firstPageNumber="2" orientation="portrait" useFirstPageNumber="1" r:id="rId1"/>
  <headerFooter alignWithMargins="0">
    <oddHeader>&amp;R&amp;9通所型サービス</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29"/>
  <sheetViews>
    <sheetView view="pageLayout" topLeftCell="A9" zoomScaleNormal="100" zoomScaleSheetLayoutView="100" workbookViewId="0">
      <selection activeCell="A3" sqref="A3"/>
    </sheetView>
  </sheetViews>
  <sheetFormatPr defaultRowHeight="17.100000000000001" customHeight="1" x14ac:dyDescent="0.15"/>
  <cols>
    <col min="1" max="1" width="4.625" style="9" customWidth="1"/>
    <col min="2" max="2" width="7.625" style="9" customWidth="1"/>
    <col min="3" max="3" width="30.625" style="9" customWidth="1"/>
    <col min="4" max="10" width="2.375" style="9" customWidth="1"/>
    <col min="11" max="16" width="2.375" style="12" customWidth="1"/>
    <col min="17" max="20" width="2.375" style="9" customWidth="1"/>
    <col min="21" max="22" width="2.375" style="89" customWidth="1"/>
    <col min="23" max="27" width="2.375" style="9" customWidth="1"/>
    <col min="28" max="29" width="2.375" style="89" customWidth="1"/>
    <col min="30" max="39" width="2.375" style="9" customWidth="1"/>
    <col min="40" max="41" width="8.625" style="9" customWidth="1"/>
    <col min="42" max="42" width="2.75" style="9" customWidth="1"/>
    <col min="43" max="250" width="9" style="9"/>
    <col min="251" max="251" width="4.625" style="9" customWidth="1"/>
    <col min="252" max="252" width="7.625" style="9" customWidth="1"/>
    <col min="253" max="253" width="30.625" style="9" customWidth="1"/>
    <col min="254" max="289" width="2.375" style="9" customWidth="1"/>
    <col min="290" max="291" width="8.625" style="9" customWidth="1"/>
    <col min="292" max="292" width="2.75" style="9" customWidth="1"/>
    <col min="293" max="506" width="9" style="9"/>
    <col min="507" max="507" width="4.625" style="9" customWidth="1"/>
    <col min="508" max="508" width="7.625" style="9" customWidth="1"/>
    <col min="509" max="509" width="30.625" style="9" customWidth="1"/>
    <col min="510" max="545" width="2.375" style="9" customWidth="1"/>
    <col min="546" max="547" width="8.625" style="9" customWidth="1"/>
    <col min="548" max="548" width="2.75" style="9" customWidth="1"/>
    <col min="549" max="762" width="9" style="9"/>
    <col min="763" max="763" width="4.625" style="9" customWidth="1"/>
    <col min="764" max="764" width="7.625" style="9" customWidth="1"/>
    <col min="765" max="765" width="30.625" style="9" customWidth="1"/>
    <col min="766" max="801" width="2.375" style="9" customWidth="1"/>
    <col min="802" max="803" width="8.625" style="9" customWidth="1"/>
    <col min="804" max="804" width="2.75" style="9" customWidth="1"/>
    <col min="805" max="1018" width="9" style="9"/>
    <col min="1019" max="1019" width="4.625" style="9" customWidth="1"/>
    <col min="1020" max="1020" width="7.625" style="9" customWidth="1"/>
    <col min="1021" max="1021" width="30.625" style="9" customWidth="1"/>
    <col min="1022" max="1057" width="2.375" style="9" customWidth="1"/>
    <col min="1058" max="1059" width="8.625" style="9" customWidth="1"/>
    <col min="1060" max="1060" width="2.75" style="9" customWidth="1"/>
    <col min="1061" max="1274" width="9" style="9"/>
    <col min="1275" max="1275" width="4.625" style="9" customWidth="1"/>
    <col min="1276" max="1276" width="7.625" style="9" customWidth="1"/>
    <col min="1277" max="1277" width="30.625" style="9" customWidth="1"/>
    <col min="1278" max="1313" width="2.375" style="9" customWidth="1"/>
    <col min="1314" max="1315" width="8.625" style="9" customWidth="1"/>
    <col min="1316" max="1316" width="2.75" style="9" customWidth="1"/>
    <col min="1317" max="1530" width="9" style="9"/>
    <col min="1531" max="1531" width="4.625" style="9" customWidth="1"/>
    <col min="1532" max="1532" width="7.625" style="9" customWidth="1"/>
    <col min="1533" max="1533" width="30.625" style="9" customWidth="1"/>
    <col min="1534" max="1569" width="2.375" style="9" customWidth="1"/>
    <col min="1570" max="1571" width="8.625" style="9" customWidth="1"/>
    <col min="1572" max="1572" width="2.75" style="9" customWidth="1"/>
    <col min="1573" max="1786" width="9" style="9"/>
    <col min="1787" max="1787" width="4.625" style="9" customWidth="1"/>
    <col min="1788" max="1788" width="7.625" style="9" customWidth="1"/>
    <col min="1789" max="1789" width="30.625" style="9" customWidth="1"/>
    <col min="1790" max="1825" width="2.375" style="9" customWidth="1"/>
    <col min="1826" max="1827" width="8.625" style="9" customWidth="1"/>
    <col min="1828" max="1828" width="2.75" style="9" customWidth="1"/>
    <col min="1829" max="2042" width="9" style="9"/>
    <col min="2043" max="2043" width="4.625" style="9" customWidth="1"/>
    <col min="2044" max="2044" width="7.625" style="9" customWidth="1"/>
    <col min="2045" max="2045" width="30.625" style="9" customWidth="1"/>
    <col min="2046" max="2081" width="2.375" style="9" customWidth="1"/>
    <col min="2082" max="2083" width="8.625" style="9" customWidth="1"/>
    <col min="2084" max="2084" width="2.75" style="9" customWidth="1"/>
    <col min="2085" max="2298" width="9" style="9"/>
    <col min="2299" max="2299" width="4.625" style="9" customWidth="1"/>
    <col min="2300" max="2300" width="7.625" style="9" customWidth="1"/>
    <col min="2301" max="2301" width="30.625" style="9" customWidth="1"/>
    <col min="2302" max="2337" width="2.375" style="9" customWidth="1"/>
    <col min="2338" max="2339" width="8.625" style="9" customWidth="1"/>
    <col min="2340" max="2340" width="2.75" style="9" customWidth="1"/>
    <col min="2341" max="2554" width="9" style="9"/>
    <col min="2555" max="2555" width="4.625" style="9" customWidth="1"/>
    <col min="2556" max="2556" width="7.625" style="9" customWidth="1"/>
    <col min="2557" max="2557" width="30.625" style="9" customWidth="1"/>
    <col min="2558" max="2593" width="2.375" style="9" customWidth="1"/>
    <col min="2594" max="2595" width="8.625" style="9" customWidth="1"/>
    <col min="2596" max="2596" width="2.75" style="9" customWidth="1"/>
    <col min="2597" max="2810" width="9" style="9"/>
    <col min="2811" max="2811" width="4.625" style="9" customWidth="1"/>
    <col min="2812" max="2812" width="7.625" style="9" customWidth="1"/>
    <col min="2813" max="2813" width="30.625" style="9" customWidth="1"/>
    <col min="2814" max="2849" width="2.375" style="9" customWidth="1"/>
    <col min="2850" max="2851" width="8.625" style="9" customWidth="1"/>
    <col min="2852" max="2852" width="2.75" style="9" customWidth="1"/>
    <col min="2853" max="3066" width="9" style="9"/>
    <col min="3067" max="3067" width="4.625" style="9" customWidth="1"/>
    <col min="3068" max="3068" width="7.625" style="9" customWidth="1"/>
    <col min="3069" max="3069" width="30.625" style="9" customWidth="1"/>
    <col min="3070" max="3105" width="2.375" style="9" customWidth="1"/>
    <col min="3106" max="3107" width="8.625" style="9" customWidth="1"/>
    <col min="3108" max="3108" width="2.75" style="9" customWidth="1"/>
    <col min="3109" max="3322" width="9" style="9"/>
    <col min="3323" max="3323" width="4.625" style="9" customWidth="1"/>
    <col min="3324" max="3324" width="7.625" style="9" customWidth="1"/>
    <col min="3325" max="3325" width="30.625" style="9" customWidth="1"/>
    <col min="3326" max="3361" width="2.375" style="9" customWidth="1"/>
    <col min="3362" max="3363" width="8.625" style="9" customWidth="1"/>
    <col min="3364" max="3364" width="2.75" style="9" customWidth="1"/>
    <col min="3365" max="3578" width="9" style="9"/>
    <col min="3579" max="3579" width="4.625" style="9" customWidth="1"/>
    <col min="3580" max="3580" width="7.625" style="9" customWidth="1"/>
    <col min="3581" max="3581" width="30.625" style="9" customWidth="1"/>
    <col min="3582" max="3617" width="2.375" style="9" customWidth="1"/>
    <col min="3618" max="3619" width="8.625" style="9" customWidth="1"/>
    <col min="3620" max="3620" width="2.75" style="9" customWidth="1"/>
    <col min="3621" max="3834" width="9" style="9"/>
    <col min="3835" max="3835" width="4.625" style="9" customWidth="1"/>
    <col min="3836" max="3836" width="7.625" style="9" customWidth="1"/>
    <col min="3837" max="3837" width="30.625" style="9" customWidth="1"/>
    <col min="3838" max="3873" width="2.375" style="9" customWidth="1"/>
    <col min="3874" max="3875" width="8.625" style="9" customWidth="1"/>
    <col min="3876" max="3876" width="2.75" style="9" customWidth="1"/>
    <col min="3877" max="4090" width="9" style="9"/>
    <col min="4091" max="4091" width="4.625" style="9" customWidth="1"/>
    <col min="4092" max="4092" width="7.625" style="9" customWidth="1"/>
    <col min="4093" max="4093" width="30.625" style="9" customWidth="1"/>
    <col min="4094" max="4129" width="2.375" style="9" customWidth="1"/>
    <col min="4130" max="4131" width="8.625" style="9" customWidth="1"/>
    <col min="4132" max="4132" width="2.75" style="9" customWidth="1"/>
    <col min="4133" max="4346" width="9" style="9"/>
    <col min="4347" max="4347" width="4.625" style="9" customWidth="1"/>
    <col min="4348" max="4348" width="7.625" style="9" customWidth="1"/>
    <col min="4349" max="4349" width="30.625" style="9" customWidth="1"/>
    <col min="4350" max="4385" width="2.375" style="9" customWidth="1"/>
    <col min="4386" max="4387" width="8.625" style="9" customWidth="1"/>
    <col min="4388" max="4388" width="2.75" style="9" customWidth="1"/>
    <col min="4389" max="4602" width="9" style="9"/>
    <col min="4603" max="4603" width="4.625" style="9" customWidth="1"/>
    <col min="4604" max="4604" width="7.625" style="9" customWidth="1"/>
    <col min="4605" max="4605" width="30.625" style="9" customWidth="1"/>
    <col min="4606" max="4641" width="2.375" style="9" customWidth="1"/>
    <col min="4642" max="4643" width="8.625" style="9" customWidth="1"/>
    <col min="4644" max="4644" width="2.75" style="9" customWidth="1"/>
    <col min="4645" max="4858" width="9" style="9"/>
    <col min="4859" max="4859" width="4.625" style="9" customWidth="1"/>
    <col min="4860" max="4860" width="7.625" style="9" customWidth="1"/>
    <col min="4861" max="4861" width="30.625" style="9" customWidth="1"/>
    <col min="4862" max="4897" width="2.375" style="9" customWidth="1"/>
    <col min="4898" max="4899" width="8.625" style="9" customWidth="1"/>
    <col min="4900" max="4900" width="2.75" style="9" customWidth="1"/>
    <col min="4901" max="5114" width="9" style="9"/>
    <col min="5115" max="5115" width="4.625" style="9" customWidth="1"/>
    <col min="5116" max="5116" width="7.625" style="9" customWidth="1"/>
    <col min="5117" max="5117" width="30.625" style="9" customWidth="1"/>
    <col min="5118" max="5153" width="2.375" style="9" customWidth="1"/>
    <col min="5154" max="5155" width="8.625" style="9" customWidth="1"/>
    <col min="5156" max="5156" width="2.75" style="9" customWidth="1"/>
    <col min="5157" max="5370" width="9" style="9"/>
    <col min="5371" max="5371" width="4.625" style="9" customWidth="1"/>
    <col min="5372" max="5372" width="7.625" style="9" customWidth="1"/>
    <col min="5373" max="5373" width="30.625" style="9" customWidth="1"/>
    <col min="5374" max="5409" width="2.375" style="9" customWidth="1"/>
    <col min="5410" max="5411" width="8.625" style="9" customWidth="1"/>
    <col min="5412" max="5412" width="2.75" style="9" customWidth="1"/>
    <col min="5413" max="5626" width="9" style="9"/>
    <col min="5627" max="5627" width="4.625" style="9" customWidth="1"/>
    <col min="5628" max="5628" width="7.625" style="9" customWidth="1"/>
    <col min="5629" max="5629" width="30.625" style="9" customWidth="1"/>
    <col min="5630" max="5665" width="2.375" style="9" customWidth="1"/>
    <col min="5666" max="5667" width="8.625" style="9" customWidth="1"/>
    <col min="5668" max="5668" width="2.75" style="9" customWidth="1"/>
    <col min="5669" max="5882" width="9" style="9"/>
    <col min="5883" max="5883" width="4.625" style="9" customWidth="1"/>
    <col min="5884" max="5884" width="7.625" style="9" customWidth="1"/>
    <col min="5885" max="5885" width="30.625" style="9" customWidth="1"/>
    <col min="5886" max="5921" width="2.375" style="9" customWidth="1"/>
    <col min="5922" max="5923" width="8.625" style="9" customWidth="1"/>
    <col min="5924" max="5924" width="2.75" style="9" customWidth="1"/>
    <col min="5925" max="6138" width="9" style="9"/>
    <col min="6139" max="6139" width="4.625" style="9" customWidth="1"/>
    <col min="6140" max="6140" width="7.625" style="9" customWidth="1"/>
    <col min="6141" max="6141" width="30.625" style="9" customWidth="1"/>
    <col min="6142" max="6177" width="2.375" style="9" customWidth="1"/>
    <col min="6178" max="6179" width="8.625" style="9" customWidth="1"/>
    <col min="6180" max="6180" width="2.75" style="9" customWidth="1"/>
    <col min="6181" max="6394" width="9" style="9"/>
    <col min="6395" max="6395" width="4.625" style="9" customWidth="1"/>
    <col min="6396" max="6396" width="7.625" style="9" customWidth="1"/>
    <col min="6397" max="6397" width="30.625" style="9" customWidth="1"/>
    <col min="6398" max="6433" width="2.375" style="9" customWidth="1"/>
    <col min="6434" max="6435" width="8.625" style="9" customWidth="1"/>
    <col min="6436" max="6436" width="2.75" style="9" customWidth="1"/>
    <col min="6437" max="6650" width="9" style="9"/>
    <col min="6651" max="6651" width="4.625" style="9" customWidth="1"/>
    <col min="6652" max="6652" width="7.625" style="9" customWidth="1"/>
    <col min="6653" max="6653" width="30.625" style="9" customWidth="1"/>
    <col min="6654" max="6689" width="2.375" style="9" customWidth="1"/>
    <col min="6690" max="6691" width="8.625" style="9" customWidth="1"/>
    <col min="6692" max="6692" width="2.75" style="9" customWidth="1"/>
    <col min="6693" max="6906" width="9" style="9"/>
    <col min="6907" max="6907" width="4.625" style="9" customWidth="1"/>
    <col min="6908" max="6908" width="7.625" style="9" customWidth="1"/>
    <col min="6909" max="6909" width="30.625" style="9" customWidth="1"/>
    <col min="6910" max="6945" width="2.375" style="9" customWidth="1"/>
    <col min="6946" max="6947" width="8.625" style="9" customWidth="1"/>
    <col min="6948" max="6948" width="2.75" style="9" customWidth="1"/>
    <col min="6949" max="7162" width="9" style="9"/>
    <col min="7163" max="7163" width="4.625" style="9" customWidth="1"/>
    <col min="7164" max="7164" width="7.625" style="9" customWidth="1"/>
    <col min="7165" max="7165" width="30.625" style="9" customWidth="1"/>
    <col min="7166" max="7201" width="2.375" style="9" customWidth="1"/>
    <col min="7202" max="7203" width="8.625" style="9" customWidth="1"/>
    <col min="7204" max="7204" width="2.75" style="9" customWidth="1"/>
    <col min="7205" max="7418" width="9" style="9"/>
    <col min="7419" max="7419" width="4.625" style="9" customWidth="1"/>
    <col min="7420" max="7420" width="7.625" style="9" customWidth="1"/>
    <col min="7421" max="7421" width="30.625" style="9" customWidth="1"/>
    <col min="7422" max="7457" width="2.375" style="9" customWidth="1"/>
    <col min="7458" max="7459" width="8.625" style="9" customWidth="1"/>
    <col min="7460" max="7460" width="2.75" style="9" customWidth="1"/>
    <col min="7461" max="7674" width="9" style="9"/>
    <col min="7675" max="7675" width="4.625" style="9" customWidth="1"/>
    <col min="7676" max="7676" width="7.625" style="9" customWidth="1"/>
    <col min="7677" max="7677" width="30.625" style="9" customWidth="1"/>
    <col min="7678" max="7713" width="2.375" style="9" customWidth="1"/>
    <col min="7714" max="7715" width="8.625" style="9" customWidth="1"/>
    <col min="7716" max="7716" width="2.75" style="9" customWidth="1"/>
    <col min="7717" max="7930" width="9" style="9"/>
    <col min="7931" max="7931" width="4.625" style="9" customWidth="1"/>
    <col min="7932" max="7932" width="7.625" style="9" customWidth="1"/>
    <col min="7933" max="7933" width="30.625" style="9" customWidth="1"/>
    <col min="7934" max="7969" width="2.375" style="9" customWidth="1"/>
    <col min="7970" max="7971" width="8.625" style="9" customWidth="1"/>
    <col min="7972" max="7972" width="2.75" style="9" customWidth="1"/>
    <col min="7973" max="8186" width="9" style="9"/>
    <col min="8187" max="8187" width="4.625" style="9" customWidth="1"/>
    <col min="8188" max="8188" width="7.625" style="9" customWidth="1"/>
    <col min="8189" max="8189" width="30.625" style="9" customWidth="1"/>
    <col min="8190" max="8225" width="2.375" style="9" customWidth="1"/>
    <col min="8226" max="8227" width="8.625" style="9" customWidth="1"/>
    <col min="8228" max="8228" width="2.75" style="9" customWidth="1"/>
    <col min="8229" max="8442" width="9" style="9"/>
    <col min="8443" max="8443" width="4.625" style="9" customWidth="1"/>
    <col min="8444" max="8444" width="7.625" style="9" customWidth="1"/>
    <col min="8445" max="8445" width="30.625" style="9" customWidth="1"/>
    <col min="8446" max="8481" width="2.375" style="9" customWidth="1"/>
    <col min="8482" max="8483" width="8.625" style="9" customWidth="1"/>
    <col min="8484" max="8484" width="2.75" style="9" customWidth="1"/>
    <col min="8485" max="8698" width="9" style="9"/>
    <col min="8699" max="8699" width="4.625" style="9" customWidth="1"/>
    <col min="8700" max="8700" width="7.625" style="9" customWidth="1"/>
    <col min="8701" max="8701" width="30.625" style="9" customWidth="1"/>
    <col min="8702" max="8737" width="2.375" style="9" customWidth="1"/>
    <col min="8738" max="8739" width="8.625" style="9" customWidth="1"/>
    <col min="8740" max="8740" width="2.75" style="9" customWidth="1"/>
    <col min="8741" max="8954" width="9" style="9"/>
    <col min="8955" max="8955" width="4.625" style="9" customWidth="1"/>
    <col min="8956" max="8956" width="7.625" style="9" customWidth="1"/>
    <col min="8957" max="8957" width="30.625" style="9" customWidth="1"/>
    <col min="8958" max="8993" width="2.375" style="9" customWidth="1"/>
    <col min="8994" max="8995" width="8.625" style="9" customWidth="1"/>
    <col min="8996" max="8996" width="2.75" style="9" customWidth="1"/>
    <col min="8997" max="9210" width="9" style="9"/>
    <col min="9211" max="9211" width="4.625" style="9" customWidth="1"/>
    <col min="9212" max="9212" width="7.625" style="9" customWidth="1"/>
    <col min="9213" max="9213" width="30.625" style="9" customWidth="1"/>
    <col min="9214" max="9249" width="2.375" style="9" customWidth="1"/>
    <col min="9250" max="9251" width="8.625" style="9" customWidth="1"/>
    <col min="9252" max="9252" width="2.75" style="9" customWidth="1"/>
    <col min="9253" max="9466" width="9" style="9"/>
    <col min="9467" max="9467" width="4.625" style="9" customWidth="1"/>
    <col min="9468" max="9468" width="7.625" style="9" customWidth="1"/>
    <col min="9469" max="9469" width="30.625" style="9" customWidth="1"/>
    <col min="9470" max="9505" width="2.375" style="9" customWidth="1"/>
    <col min="9506" max="9507" width="8.625" style="9" customWidth="1"/>
    <col min="9508" max="9508" width="2.75" style="9" customWidth="1"/>
    <col min="9509" max="9722" width="9" style="9"/>
    <col min="9723" max="9723" width="4.625" style="9" customWidth="1"/>
    <col min="9724" max="9724" width="7.625" style="9" customWidth="1"/>
    <col min="9725" max="9725" width="30.625" style="9" customWidth="1"/>
    <col min="9726" max="9761" width="2.375" style="9" customWidth="1"/>
    <col min="9762" max="9763" width="8.625" style="9" customWidth="1"/>
    <col min="9764" max="9764" width="2.75" style="9" customWidth="1"/>
    <col min="9765" max="9978" width="9" style="9"/>
    <col min="9979" max="9979" width="4.625" style="9" customWidth="1"/>
    <col min="9980" max="9980" width="7.625" style="9" customWidth="1"/>
    <col min="9981" max="9981" width="30.625" style="9" customWidth="1"/>
    <col min="9982" max="10017" width="2.375" style="9" customWidth="1"/>
    <col min="10018" max="10019" width="8.625" style="9" customWidth="1"/>
    <col min="10020" max="10020" width="2.75" style="9" customWidth="1"/>
    <col min="10021" max="10234" width="9" style="9"/>
    <col min="10235" max="10235" width="4.625" style="9" customWidth="1"/>
    <col min="10236" max="10236" width="7.625" style="9" customWidth="1"/>
    <col min="10237" max="10237" width="30.625" style="9" customWidth="1"/>
    <col min="10238" max="10273" width="2.375" style="9" customWidth="1"/>
    <col min="10274" max="10275" width="8.625" style="9" customWidth="1"/>
    <col min="10276" max="10276" width="2.75" style="9" customWidth="1"/>
    <col min="10277" max="10490" width="9" style="9"/>
    <col min="10491" max="10491" width="4.625" style="9" customWidth="1"/>
    <col min="10492" max="10492" width="7.625" style="9" customWidth="1"/>
    <col min="10493" max="10493" width="30.625" style="9" customWidth="1"/>
    <col min="10494" max="10529" width="2.375" style="9" customWidth="1"/>
    <col min="10530" max="10531" width="8.625" style="9" customWidth="1"/>
    <col min="10532" max="10532" width="2.75" style="9" customWidth="1"/>
    <col min="10533" max="10746" width="9" style="9"/>
    <col min="10747" max="10747" width="4.625" style="9" customWidth="1"/>
    <col min="10748" max="10748" width="7.625" style="9" customWidth="1"/>
    <col min="10749" max="10749" width="30.625" style="9" customWidth="1"/>
    <col min="10750" max="10785" width="2.375" style="9" customWidth="1"/>
    <col min="10786" max="10787" width="8.625" style="9" customWidth="1"/>
    <col min="10788" max="10788" width="2.75" style="9" customWidth="1"/>
    <col min="10789" max="11002" width="9" style="9"/>
    <col min="11003" max="11003" width="4.625" style="9" customWidth="1"/>
    <col min="11004" max="11004" width="7.625" style="9" customWidth="1"/>
    <col min="11005" max="11005" width="30.625" style="9" customWidth="1"/>
    <col min="11006" max="11041" width="2.375" style="9" customWidth="1"/>
    <col min="11042" max="11043" width="8.625" style="9" customWidth="1"/>
    <col min="11044" max="11044" width="2.75" style="9" customWidth="1"/>
    <col min="11045" max="11258" width="9" style="9"/>
    <col min="11259" max="11259" width="4.625" style="9" customWidth="1"/>
    <col min="11260" max="11260" width="7.625" style="9" customWidth="1"/>
    <col min="11261" max="11261" width="30.625" style="9" customWidth="1"/>
    <col min="11262" max="11297" width="2.375" style="9" customWidth="1"/>
    <col min="11298" max="11299" width="8.625" style="9" customWidth="1"/>
    <col min="11300" max="11300" width="2.75" style="9" customWidth="1"/>
    <col min="11301" max="11514" width="9" style="9"/>
    <col min="11515" max="11515" width="4.625" style="9" customWidth="1"/>
    <col min="11516" max="11516" width="7.625" style="9" customWidth="1"/>
    <col min="11517" max="11517" width="30.625" style="9" customWidth="1"/>
    <col min="11518" max="11553" width="2.375" style="9" customWidth="1"/>
    <col min="11554" max="11555" width="8.625" style="9" customWidth="1"/>
    <col min="11556" max="11556" width="2.75" style="9" customWidth="1"/>
    <col min="11557" max="11770" width="9" style="9"/>
    <col min="11771" max="11771" width="4.625" style="9" customWidth="1"/>
    <col min="11772" max="11772" width="7.625" style="9" customWidth="1"/>
    <col min="11773" max="11773" width="30.625" style="9" customWidth="1"/>
    <col min="11774" max="11809" width="2.375" style="9" customWidth="1"/>
    <col min="11810" max="11811" width="8.625" style="9" customWidth="1"/>
    <col min="11812" max="11812" width="2.75" style="9" customWidth="1"/>
    <col min="11813" max="12026" width="9" style="9"/>
    <col min="12027" max="12027" width="4.625" style="9" customWidth="1"/>
    <col min="12028" max="12028" width="7.625" style="9" customWidth="1"/>
    <col min="12029" max="12029" width="30.625" style="9" customWidth="1"/>
    <col min="12030" max="12065" width="2.375" style="9" customWidth="1"/>
    <col min="12066" max="12067" width="8.625" style="9" customWidth="1"/>
    <col min="12068" max="12068" width="2.75" style="9" customWidth="1"/>
    <col min="12069" max="12282" width="9" style="9"/>
    <col min="12283" max="12283" width="4.625" style="9" customWidth="1"/>
    <col min="12284" max="12284" width="7.625" style="9" customWidth="1"/>
    <col min="12285" max="12285" width="30.625" style="9" customWidth="1"/>
    <col min="12286" max="12321" width="2.375" style="9" customWidth="1"/>
    <col min="12322" max="12323" width="8.625" style="9" customWidth="1"/>
    <col min="12324" max="12324" width="2.75" style="9" customWidth="1"/>
    <col min="12325" max="12538" width="9" style="9"/>
    <col min="12539" max="12539" width="4.625" style="9" customWidth="1"/>
    <col min="12540" max="12540" width="7.625" style="9" customWidth="1"/>
    <col min="12541" max="12541" width="30.625" style="9" customWidth="1"/>
    <col min="12542" max="12577" width="2.375" style="9" customWidth="1"/>
    <col min="12578" max="12579" width="8.625" style="9" customWidth="1"/>
    <col min="12580" max="12580" width="2.75" style="9" customWidth="1"/>
    <col min="12581" max="12794" width="9" style="9"/>
    <col min="12795" max="12795" width="4.625" style="9" customWidth="1"/>
    <col min="12796" max="12796" width="7.625" style="9" customWidth="1"/>
    <col min="12797" max="12797" width="30.625" style="9" customWidth="1"/>
    <col min="12798" max="12833" width="2.375" style="9" customWidth="1"/>
    <col min="12834" max="12835" width="8.625" style="9" customWidth="1"/>
    <col min="12836" max="12836" width="2.75" style="9" customWidth="1"/>
    <col min="12837" max="13050" width="9" style="9"/>
    <col min="13051" max="13051" width="4.625" style="9" customWidth="1"/>
    <col min="13052" max="13052" width="7.625" style="9" customWidth="1"/>
    <col min="13053" max="13053" width="30.625" style="9" customWidth="1"/>
    <col min="13054" max="13089" width="2.375" style="9" customWidth="1"/>
    <col min="13090" max="13091" width="8.625" style="9" customWidth="1"/>
    <col min="13092" max="13092" width="2.75" style="9" customWidth="1"/>
    <col min="13093" max="13306" width="9" style="9"/>
    <col min="13307" max="13307" width="4.625" style="9" customWidth="1"/>
    <col min="13308" max="13308" width="7.625" style="9" customWidth="1"/>
    <col min="13309" max="13309" width="30.625" style="9" customWidth="1"/>
    <col min="13310" max="13345" width="2.375" style="9" customWidth="1"/>
    <col min="13346" max="13347" width="8.625" style="9" customWidth="1"/>
    <col min="13348" max="13348" width="2.75" style="9" customWidth="1"/>
    <col min="13349" max="13562" width="9" style="9"/>
    <col min="13563" max="13563" width="4.625" style="9" customWidth="1"/>
    <col min="13564" max="13564" width="7.625" style="9" customWidth="1"/>
    <col min="13565" max="13565" width="30.625" style="9" customWidth="1"/>
    <col min="13566" max="13601" width="2.375" style="9" customWidth="1"/>
    <col min="13602" max="13603" width="8.625" style="9" customWidth="1"/>
    <col min="13604" max="13604" width="2.75" style="9" customWidth="1"/>
    <col min="13605" max="13818" width="9" style="9"/>
    <col min="13819" max="13819" width="4.625" style="9" customWidth="1"/>
    <col min="13820" max="13820" width="7.625" style="9" customWidth="1"/>
    <col min="13821" max="13821" width="30.625" style="9" customWidth="1"/>
    <col min="13822" max="13857" width="2.375" style="9" customWidth="1"/>
    <col min="13858" max="13859" width="8.625" style="9" customWidth="1"/>
    <col min="13860" max="13860" width="2.75" style="9" customWidth="1"/>
    <col min="13861" max="14074" width="9" style="9"/>
    <col min="14075" max="14075" width="4.625" style="9" customWidth="1"/>
    <col min="14076" max="14076" width="7.625" style="9" customWidth="1"/>
    <col min="14077" max="14077" width="30.625" style="9" customWidth="1"/>
    <col min="14078" max="14113" width="2.375" style="9" customWidth="1"/>
    <col min="14114" max="14115" width="8.625" style="9" customWidth="1"/>
    <col min="14116" max="14116" width="2.75" style="9" customWidth="1"/>
    <col min="14117" max="14330" width="9" style="9"/>
    <col min="14331" max="14331" width="4.625" style="9" customWidth="1"/>
    <col min="14332" max="14332" width="7.625" style="9" customWidth="1"/>
    <col min="14333" max="14333" width="30.625" style="9" customWidth="1"/>
    <col min="14334" max="14369" width="2.375" style="9" customWidth="1"/>
    <col min="14370" max="14371" width="8.625" style="9" customWidth="1"/>
    <col min="14372" max="14372" width="2.75" style="9" customWidth="1"/>
    <col min="14373" max="14586" width="9" style="9"/>
    <col min="14587" max="14587" width="4.625" style="9" customWidth="1"/>
    <col min="14588" max="14588" width="7.625" style="9" customWidth="1"/>
    <col min="14589" max="14589" width="30.625" style="9" customWidth="1"/>
    <col min="14590" max="14625" width="2.375" style="9" customWidth="1"/>
    <col min="14626" max="14627" width="8.625" style="9" customWidth="1"/>
    <col min="14628" max="14628" width="2.75" style="9" customWidth="1"/>
    <col min="14629" max="14842" width="9" style="9"/>
    <col min="14843" max="14843" width="4.625" style="9" customWidth="1"/>
    <col min="14844" max="14844" width="7.625" style="9" customWidth="1"/>
    <col min="14845" max="14845" width="30.625" style="9" customWidth="1"/>
    <col min="14846" max="14881" width="2.375" style="9" customWidth="1"/>
    <col min="14882" max="14883" width="8.625" style="9" customWidth="1"/>
    <col min="14884" max="14884" width="2.75" style="9" customWidth="1"/>
    <col min="14885" max="15098" width="9" style="9"/>
    <col min="15099" max="15099" width="4.625" style="9" customWidth="1"/>
    <col min="15100" max="15100" width="7.625" style="9" customWidth="1"/>
    <col min="15101" max="15101" width="30.625" style="9" customWidth="1"/>
    <col min="15102" max="15137" width="2.375" style="9" customWidth="1"/>
    <col min="15138" max="15139" width="8.625" style="9" customWidth="1"/>
    <col min="15140" max="15140" width="2.75" style="9" customWidth="1"/>
    <col min="15141" max="15354" width="9" style="9"/>
    <col min="15355" max="15355" width="4.625" style="9" customWidth="1"/>
    <col min="15356" max="15356" width="7.625" style="9" customWidth="1"/>
    <col min="15357" max="15357" width="30.625" style="9" customWidth="1"/>
    <col min="15358" max="15393" width="2.375" style="9" customWidth="1"/>
    <col min="15394" max="15395" width="8.625" style="9" customWidth="1"/>
    <col min="15396" max="15396" width="2.75" style="9" customWidth="1"/>
    <col min="15397" max="15610" width="9" style="9"/>
    <col min="15611" max="15611" width="4.625" style="9" customWidth="1"/>
    <col min="15612" max="15612" width="7.625" style="9" customWidth="1"/>
    <col min="15613" max="15613" width="30.625" style="9" customWidth="1"/>
    <col min="15614" max="15649" width="2.375" style="9" customWidth="1"/>
    <col min="15650" max="15651" width="8.625" style="9" customWidth="1"/>
    <col min="15652" max="15652" width="2.75" style="9" customWidth="1"/>
    <col min="15653" max="15866" width="9" style="9"/>
    <col min="15867" max="15867" width="4.625" style="9" customWidth="1"/>
    <col min="15868" max="15868" width="7.625" style="9" customWidth="1"/>
    <col min="15869" max="15869" width="30.625" style="9" customWidth="1"/>
    <col min="15870" max="15905" width="2.375" style="9" customWidth="1"/>
    <col min="15906" max="15907" width="8.625" style="9" customWidth="1"/>
    <col min="15908" max="15908" width="2.75" style="9" customWidth="1"/>
    <col min="15909" max="16122" width="9" style="9"/>
    <col min="16123" max="16123" width="4.625" style="9" customWidth="1"/>
    <col min="16124" max="16124" width="7.625" style="9" customWidth="1"/>
    <col min="16125" max="16125" width="30.625" style="9" customWidth="1"/>
    <col min="16126" max="16161" width="2.375" style="9" customWidth="1"/>
    <col min="16162" max="16163" width="8.625" style="9" customWidth="1"/>
    <col min="16164" max="16164" width="2.75" style="9" customWidth="1"/>
    <col min="16165" max="16384" width="9" style="9"/>
  </cols>
  <sheetData>
    <row r="1" spans="1:42" ht="16.5" customHeight="1" x14ac:dyDescent="0.15">
      <c r="A1" s="10"/>
    </row>
    <row r="2" spans="1:42" ht="17.100000000000001" customHeight="1" x14ac:dyDescent="0.2">
      <c r="A2" s="14" t="s">
        <v>240</v>
      </c>
      <c r="B2" s="14"/>
    </row>
    <row r="4" spans="1:42" ht="17.100000000000001" customHeight="1" x14ac:dyDescent="0.15">
      <c r="A4" s="15" t="s">
        <v>1</v>
      </c>
      <c r="B4" s="90"/>
      <c r="C4" s="17" t="s">
        <v>2</v>
      </c>
      <c r="D4" s="91"/>
      <c r="E4" s="92"/>
      <c r="F4" s="92"/>
      <c r="G4" s="92"/>
      <c r="H4" s="92"/>
      <c r="I4" s="92"/>
      <c r="J4" s="92"/>
      <c r="K4" s="20"/>
      <c r="L4" s="20"/>
      <c r="M4" s="20"/>
      <c r="N4" s="20"/>
      <c r="O4" s="20"/>
      <c r="P4" s="20"/>
      <c r="Q4" s="92"/>
      <c r="R4" s="92"/>
      <c r="S4" s="92"/>
      <c r="T4" s="21" t="s">
        <v>3</v>
      </c>
      <c r="U4" s="93"/>
      <c r="V4" s="93"/>
      <c r="W4" s="92"/>
      <c r="X4" s="92"/>
      <c r="Y4" s="92"/>
      <c r="Z4" s="92"/>
      <c r="AA4" s="92"/>
      <c r="AB4" s="93"/>
      <c r="AC4" s="93"/>
      <c r="AD4" s="92"/>
      <c r="AE4" s="92"/>
      <c r="AF4" s="92"/>
      <c r="AG4" s="92"/>
      <c r="AH4" s="92"/>
      <c r="AI4" s="92"/>
      <c r="AJ4" s="92"/>
      <c r="AK4" s="92"/>
      <c r="AL4" s="92"/>
      <c r="AM4" s="92"/>
      <c r="AN4" s="23" t="s">
        <v>4</v>
      </c>
      <c r="AO4" s="23" t="s">
        <v>5</v>
      </c>
      <c r="AP4" s="94"/>
    </row>
    <row r="5" spans="1:42" ht="17.100000000000001" customHeight="1" x14ac:dyDescent="0.15">
      <c r="A5" s="25" t="s">
        <v>6</v>
      </c>
      <c r="B5" s="26" t="s">
        <v>7</v>
      </c>
      <c r="C5" s="95"/>
      <c r="D5" s="96"/>
      <c r="E5" s="97"/>
      <c r="F5" s="97"/>
      <c r="G5" s="97"/>
      <c r="H5" s="97"/>
      <c r="I5" s="97"/>
      <c r="J5" s="97"/>
      <c r="K5" s="30"/>
      <c r="L5" s="30"/>
      <c r="M5" s="30"/>
      <c r="N5" s="30"/>
      <c r="O5" s="30"/>
      <c r="P5" s="30"/>
      <c r="Q5" s="97"/>
      <c r="R5" s="97"/>
      <c r="S5" s="97"/>
      <c r="T5" s="97"/>
      <c r="U5" s="98"/>
      <c r="V5" s="98"/>
      <c r="W5" s="97"/>
      <c r="X5" s="97"/>
      <c r="Y5" s="97"/>
      <c r="Z5" s="97"/>
      <c r="AA5" s="97"/>
      <c r="AB5" s="98"/>
      <c r="AC5" s="98"/>
      <c r="AD5" s="97"/>
      <c r="AE5" s="97"/>
      <c r="AF5" s="97"/>
      <c r="AG5" s="97"/>
      <c r="AH5" s="97"/>
      <c r="AI5" s="97"/>
      <c r="AJ5" s="97"/>
      <c r="AK5" s="97"/>
      <c r="AL5" s="97"/>
      <c r="AM5" s="97"/>
      <c r="AN5" s="32" t="s">
        <v>8</v>
      </c>
      <c r="AO5" s="32" t="s">
        <v>9</v>
      </c>
      <c r="AP5" s="94"/>
    </row>
    <row r="6" spans="1:42" ht="17.100000000000001" customHeight="1" x14ac:dyDescent="0.15">
      <c r="A6" s="33" t="s">
        <v>52</v>
      </c>
      <c r="B6" s="33">
        <v>1001</v>
      </c>
      <c r="C6" s="127" t="s">
        <v>118</v>
      </c>
      <c r="D6" s="128" t="s">
        <v>51</v>
      </c>
      <c r="E6" s="129"/>
      <c r="F6" s="129"/>
      <c r="G6" s="129"/>
      <c r="H6" s="129"/>
      <c r="I6" s="129"/>
      <c r="J6" s="129"/>
      <c r="K6" s="129"/>
      <c r="L6" s="129"/>
      <c r="M6" s="129"/>
      <c r="N6" s="129"/>
      <c r="O6" s="129"/>
      <c r="P6" s="129"/>
      <c r="Q6" s="129"/>
      <c r="R6" s="129"/>
      <c r="S6" s="129"/>
      <c r="T6" s="129"/>
      <c r="U6" s="129"/>
      <c r="V6" s="129"/>
      <c r="W6" s="130"/>
      <c r="X6" s="131"/>
      <c r="Y6" s="132"/>
      <c r="Z6" s="132"/>
      <c r="AA6" s="132"/>
      <c r="AB6" s="132"/>
      <c r="AC6" s="132"/>
      <c r="AD6" s="132"/>
      <c r="AE6" s="132"/>
      <c r="AF6" s="338">
        <v>1212</v>
      </c>
      <c r="AG6" s="339"/>
      <c r="AH6" s="48" t="s">
        <v>11</v>
      </c>
      <c r="AI6" s="132"/>
      <c r="AJ6" s="132"/>
      <c r="AK6" s="132"/>
      <c r="AL6" s="132"/>
      <c r="AM6" s="133"/>
      <c r="AN6" s="35">
        <v>1212</v>
      </c>
      <c r="AO6" s="42" t="s">
        <v>132</v>
      </c>
    </row>
    <row r="7" spans="1:42" ht="17.100000000000001" customHeight="1" x14ac:dyDescent="0.15">
      <c r="A7" s="33" t="s">
        <v>52</v>
      </c>
      <c r="B7" s="33">
        <v>1002</v>
      </c>
      <c r="C7" s="127" t="s">
        <v>119</v>
      </c>
      <c r="D7" s="146"/>
      <c r="E7" s="147"/>
      <c r="F7" s="147"/>
      <c r="G7" s="147"/>
      <c r="H7" s="147"/>
      <c r="I7" s="147"/>
      <c r="J7" s="147"/>
      <c r="K7" s="147"/>
      <c r="L7" s="147"/>
      <c r="M7" s="147"/>
      <c r="N7" s="147"/>
      <c r="O7" s="147"/>
      <c r="P7" s="147"/>
      <c r="Q7" s="147"/>
      <c r="R7" s="147"/>
      <c r="S7" s="147"/>
      <c r="T7" s="147"/>
      <c r="U7" s="147"/>
      <c r="V7" s="147"/>
      <c r="W7" s="148"/>
      <c r="X7" s="134"/>
      <c r="Y7" s="88"/>
      <c r="Z7" s="88"/>
      <c r="AA7" s="88"/>
      <c r="AB7" s="88"/>
      <c r="AC7" s="88"/>
      <c r="AD7" s="88"/>
      <c r="AE7" s="88"/>
      <c r="AF7" s="338">
        <v>1212</v>
      </c>
      <c r="AG7" s="339"/>
      <c r="AH7" s="48" t="s">
        <v>11</v>
      </c>
      <c r="AI7" s="276"/>
      <c r="AJ7" s="276"/>
      <c r="AK7" s="276"/>
      <c r="AL7" s="276"/>
      <c r="AM7" s="277"/>
      <c r="AN7" s="35">
        <v>1212</v>
      </c>
      <c r="AO7" s="42"/>
    </row>
    <row r="8" spans="1:42" ht="17.100000000000001" customHeight="1" x14ac:dyDescent="0.15">
      <c r="A8" s="33" t="s">
        <v>52</v>
      </c>
      <c r="B8" s="33">
        <v>1003</v>
      </c>
      <c r="C8" s="127" t="s">
        <v>144</v>
      </c>
      <c r="D8" s="134"/>
      <c r="E8" s="88"/>
      <c r="F8" s="88"/>
      <c r="G8" s="88"/>
      <c r="H8" s="88"/>
      <c r="I8" s="88"/>
      <c r="J8" s="88"/>
      <c r="K8" s="88"/>
      <c r="L8" s="88"/>
      <c r="M8" s="88"/>
      <c r="N8" s="88"/>
      <c r="O8" s="88"/>
      <c r="P8" s="88"/>
      <c r="Q8" s="88"/>
      <c r="R8" s="88"/>
      <c r="S8" s="88"/>
      <c r="T8" s="88"/>
      <c r="U8" s="88"/>
      <c r="V8" s="88"/>
      <c r="W8" s="135"/>
      <c r="X8" s="134"/>
      <c r="Y8" s="88"/>
      <c r="Z8" s="88"/>
      <c r="AA8" s="88"/>
      <c r="AB8" s="88"/>
      <c r="AC8" s="88"/>
      <c r="AD8" s="88"/>
      <c r="AE8" s="88"/>
      <c r="AF8" s="338">
        <v>1212</v>
      </c>
      <c r="AG8" s="339"/>
      <c r="AH8" s="48" t="s">
        <v>11</v>
      </c>
      <c r="AI8" s="276"/>
      <c r="AJ8" s="276"/>
      <c r="AK8" s="276"/>
      <c r="AL8" s="276"/>
      <c r="AM8" s="277"/>
      <c r="AN8" s="35">
        <v>1212</v>
      </c>
      <c r="AO8" s="42"/>
    </row>
    <row r="9" spans="1:42" ht="17.100000000000001" customHeight="1" x14ac:dyDescent="0.15">
      <c r="A9" s="33" t="s">
        <v>52</v>
      </c>
      <c r="B9" s="33">
        <v>1011</v>
      </c>
      <c r="C9" s="127" t="s">
        <v>136</v>
      </c>
      <c r="D9" s="57"/>
      <c r="E9" s="40"/>
      <c r="F9" s="40"/>
      <c r="G9" s="40"/>
      <c r="H9" s="40"/>
      <c r="I9" s="40"/>
      <c r="J9" s="40"/>
      <c r="K9" s="40"/>
      <c r="L9" s="40"/>
      <c r="M9" s="40"/>
      <c r="N9" s="40"/>
      <c r="O9" s="40"/>
      <c r="P9" s="40"/>
      <c r="Q9" s="40"/>
      <c r="R9" s="40"/>
      <c r="S9" s="136"/>
      <c r="T9" s="136"/>
      <c r="U9" s="136"/>
      <c r="V9" s="137"/>
      <c r="W9" s="40"/>
      <c r="X9" s="40"/>
      <c r="Y9" s="137"/>
      <c r="Z9" s="136"/>
      <c r="AA9" s="40"/>
      <c r="AB9" s="40"/>
      <c r="AC9" s="40"/>
      <c r="AD9" s="39"/>
      <c r="AE9" s="125"/>
      <c r="AF9" s="440">
        <v>200</v>
      </c>
      <c r="AG9" s="440"/>
      <c r="AH9" s="40" t="s">
        <v>30</v>
      </c>
      <c r="AI9" s="40"/>
      <c r="AJ9" s="40"/>
      <c r="AK9" s="40"/>
      <c r="AL9" s="48"/>
      <c r="AM9" s="45"/>
      <c r="AN9" s="149">
        <v>200</v>
      </c>
      <c r="AO9" s="42"/>
    </row>
    <row r="10" spans="1:42" ht="17.100000000000001" customHeight="1" x14ac:dyDescent="0.15">
      <c r="A10" s="33" t="s">
        <v>52</v>
      </c>
      <c r="B10" s="33">
        <v>1012</v>
      </c>
      <c r="C10" s="127" t="s">
        <v>137</v>
      </c>
      <c r="D10" s="57"/>
      <c r="E10" s="40"/>
      <c r="F10" s="40"/>
      <c r="G10" s="40"/>
      <c r="H10" s="40"/>
      <c r="I10" s="40"/>
      <c r="J10" s="40"/>
      <c r="K10" s="40"/>
      <c r="L10" s="40"/>
      <c r="M10" s="40"/>
      <c r="N10" s="40"/>
      <c r="O10" s="40"/>
      <c r="P10" s="40"/>
      <c r="Q10" s="40"/>
      <c r="R10" s="40"/>
      <c r="S10" s="136"/>
      <c r="T10" s="136"/>
      <c r="U10" s="136"/>
      <c r="V10" s="137"/>
      <c r="W10" s="40"/>
      <c r="X10" s="40"/>
      <c r="Y10" s="137"/>
      <c r="Z10" s="136"/>
      <c r="AA10" s="40"/>
      <c r="AB10" s="40"/>
      <c r="AC10" s="40"/>
      <c r="AD10" s="39"/>
      <c r="AE10" s="125"/>
      <c r="AF10" s="440">
        <v>200</v>
      </c>
      <c r="AG10" s="440"/>
      <c r="AH10" s="40" t="s">
        <v>30</v>
      </c>
      <c r="AI10" s="40"/>
      <c r="AJ10" s="40"/>
      <c r="AK10" s="40"/>
      <c r="AL10" s="48"/>
      <c r="AM10" s="45"/>
      <c r="AN10" s="149">
        <v>200</v>
      </c>
      <c r="AO10" s="42"/>
    </row>
    <row r="11" spans="1:42" ht="17.100000000000001" customHeight="1" x14ac:dyDescent="0.15">
      <c r="A11" s="33" t="s">
        <v>52</v>
      </c>
      <c r="B11" s="33">
        <v>1013</v>
      </c>
      <c r="C11" s="127" t="s">
        <v>145</v>
      </c>
      <c r="D11" s="57"/>
      <c r="E11" s="40"/>
      <c r="F11" s="40"/>
      <c r="G11" s="40"/>
      <c r="H11" s="40"/>
      <c r="I11" s="40"/>
      <c r="J11" s="40"/>
      <c r="K11" s="40"/>
      <c r="L11" s="40"/>
      <c r="M11" s="40"/>
      <c r="N11" s="40"/>
      <c r="O11" s="40"/>
      <c r="P11" s="40"/>
      <c r="Q11" s="40"/>
      <c r="R11" s="40"/>
      <c r="S11" s="136"/>
      <c r="T11" s="136"/>
      <c r="U11" s="136"/>
      <c r="V11" s="137"/>
      <c r="W11" s="40"/>
      <c r="X11" s="40"/>
      <c r="Y11" s="137"/>
      <c r="Z11" s="136"/>
      <c r="AA11" s="40"/>
      <c r="AB11" s="40"/>
      <c r="AC11" s="40"/>
      <c r="AD11" s="39"/>
      <c r="AE11" s="125"/>
      <c r="AF11" s="336">
        <v>200</v>
      </c>
      <c r="AG11" s="336"/>
      <c r="AH11" s="40" t="s">
        <v>30</v>
      </c>
      <c r="AI11" s="40"/>
      <c r="AJ11" s="40"/>
      <c r="AK11" s="40"/>
      <c r="AL11" s="48"/>
      <c r="AM11" s="45"/>
      <c r="AN11" s="35">
        <v>200</v>
      </c>
      <c r="AO11" s="42"/>
    </row>
    <row r="12" spans="1:42" ht="17.100000000000001" customHeight="1" x14ac:dyDescent="0.15">
      <c r="A12" s="33" t="s">
        <v>52</v>
      </c>
      <c r="B12" s="33">
        <v>1021</v>
      </c>
      <c r="C12" s="127" t="s">
        <v>139</v>
      </c>
      <c r="D12" s="57"/>
      <c r="E12" s="40"/>
      <c r="F12" s="40"/>
      <c r="G12" s="40"/>
      <c r="H12" s="40"/>
      <c r="I12" s="40"/>
      <c r="J12" s="40"/>
      <c r="K12" s="40"/>
      <c r="L12" s="40"/>
      <c r="M12" s="40"/>
      <c r="N12" s="40"/>
      <c r="O12" s="40"/>
      <c r="P12" s="40"/>
      <c r="Q12" s="40"/>
      <c r="R12" s="40"/>
      <c r="S12" s="136"/>
      <c r="T12" s="136"/>
      <c r="U12" s="136"/>
      <c r="V12" s="137"/>
      <c r="W12" s="40"/>
      <c r="X12" s="40"/>
      <c r="Y12" s="137"/>
      <c r="Z12" s="136"/>
      <c r="AA12" s="40"/>
      <c r="AB12" s="40"/>
      <c r="AC12" s="40"/>
      <c r="AD12" s="39"/>
      <c r="AE12" s="125"/>
      <c r="AF12" s="440">
        <v>100</v>
      </c>
      <c r="AG12" s="440"/>
      <c r="AH12" s="40" t="s">
        <v>30</v>
      </c>
      <c r="AI12" s="40"/>
      <c r="AJ12" s="40"/>
      <c r="AK12" s="40"/>
      <c r="AL12" s="48"/>
      <c r="AM12" s="45"/>
      <c r="AN12" s="149">
        <v>100</v>
      </c>
      <c r="AO12" s="42"/>
    </row>
    <row r="13" spans="1:42" ht="17.100000000000001" customHeight="1" x14ac:dyDescent="0.15">
      <c r="A13" s="33" t="s">
        <v>52</v>
      </c>
      <c r="B13" s="33">
        <v>1022</v>
      </c>
      <c r="C13" s="127" t="s">
        <v>138</v>
      </c>
      <c r="D13" s="57"/>
      <c r="E13" s="40"/>
      <c r="F13" s="40"/>
      <c r="G13" s="40"/>
      <c r="H13" s="40"/>
      <c r="I13" s="40"/>
      <c r="J13" s="40"/>
      <c r="K13" s="40"/>
      <c r="L13" s="40"/>
      <c r="M13" s="40"/>
      <c r="N13" s="40"/>
      <c r="O13" s="40"/>
      <c r="P13" s="40"/>
      <c r="Q13" s="40"/>
      <c r="R13" s="40"/>
      <c r="S13" s="136"/>
      <c r="T13" s="136"/>
      <c r="U13" s="136"/>
      <c r="V13" s="137"/>
      <c r="W13" s="40"/>
      <c r="X13" s="40"/>
      <c r="Y13" s="137"/>
      <c r="Z13" s="136"/>
      <c r="AA13" s="40"/>
      <c r="AB13" s="40"/>
      <c r="AC13" s="40"/>
      <c r="AD13" s="39"/>
      <c r="AE13" s="125"/>
      <c r="AF13" s="440">
        <v>100</v>
      </c>
      <c r="AG13" s="440"/>
      <c r="AH13" s="40" t="s">
        <v>30</v>
      </c>
      <c r="AI13" s="40"/>
      <c r="AJ13" s="40"/>
      <c r="AK13" s="40"/>
      <c r="AL13" s="48"/>
      <c r="AM13" s="45"/>
      <c r="AN13" s="149">
        <v>100</v>
      </c>
      <c r="AO13" s="42"/>
    </row>
    <row r="14" spans="1:42" ht="17.100000000000001" customHeight="1" x14ac:dyDescent="0.15">
      <c r="A14" s="33" t="s">
        <v>52</v>
      </c>
      <c r="B14" s="33">
        <v>1023</v>
      </c>
      <c r="C14" s="127" t="s">
        <v>146</v>
      </c>
      <c r="D14" s="57"/>
      <c r="E14" s="40"/>
      <c r="F14" s="40"/>
      <c r="G14" s="40"/>
      <c r="H14" s="40"/>
      <c r="I14" s="40"/>
      <c r="J14" s="40"/>
      <c r="K14" s="40"/>
      <c r="L14" s="40"/>
      <c r="M14" s="40"/>
      <c r="N14" s="40"/>
      <c r="O14" s="40"/>
      <c r="P14" s="40"/>
      <c r="Q14" s="40"/>
      <c r="R14" s="40"/>
      <c r="S14" s="136"/>
      <c r="T14" s="136"/>
      <c r="U14" s="136"/>
      <c r="V14" s="137"/>
      <c r="W14" s="40"/>
      <c r="X14" s="40"/>
      <c r="Y14" s="137"/>
      <c r="Z14" s="136"/>
      <c r="AA14" s="40"/>
      <c r="AB14" s="40"/>
      <c r="AC14" s="40"/>
      <c r="AD14" s="39"/>
      <c r="AE14" s="125"/>
      <c r="AF14" s="336">
        <v>100</v>
      </c>
      <c r="AG14" s="336"/>
      <c r="AH14" s="40" t="s">
        <v>30</v>
      </c>
      <c r="AI14" s="40"/>
      <c r="AJ14" s="40"/>
      <c r="AK14" s="40"/>
      <c r="AL14" s="48"/>
      <c r="AM14" s="45"/>
      <c r="AN14" s="35">
        <v>100</v>
      </c>
      <c r="AO14" s="42"/>
    </row>
    <row r="15" spans="1:42" ht="17.100000000000001" customHeight="1" x14ac:dyDescent="0.15">
      <c r="A15" s="33" t="s">
        <v>52</v>
      </c>
      <c r="B15" s="33">
        <v>1031</v>
      </c>
      <c r="C15" s="127" t="s">
        <v>140</v>
      </c>
      <c r="D15" s="57"/>
      <c r="E15" s="40"/>
      <c r="F15" s="40"/>
      <c r="G15" s="40"/>
      <c r="H15" s="40"/>
      <c r="I15" s="40"/>
      <c r="J15" s="40"/>
      <c r="K15" s="40"/>
      <c r="L15" s="40"/>
      <c r="M15" s="40"/>
      <c r="N15" s="40"/>
      <c r="O15" s="40"/>
      <c r="P15" s="40"/>
      <c r="Q15" s="40"/>
      <c r="R15" s="40"/>
      <c r="S15" s="136"/>
      <c r="T15" s="136"/>
      <c r="U15" s="136"/>
      <c r="V15" s="137"/>
      <c r="W15" s="40"/>
      <c r="X15" s="40"/>
      <c r="Y15" s="137"/>
      <c r="Z15" s="136"/>
      <c r="AA15" s="40"/>
      <c r="AB15" s="40"/>
      <c r="AC15" s="40"/>
      <c r="AD15" s="39"/>
      <c r="AE15" s="125"/>
      <c r="AF15" s="440">
        <v>100</v>
      </c>
      <c r="AG15" s="440"/>
      <c r="AH15" s="40" t="s">
        <v>30</v>
      </c>
      <c r="AI15" s="40"/>
      <c r="AJ15" s="40"/>
      <c r="AK15" s="40"/>
      <c r="AL15" s="48"/>
      <c r="AM15" s="45"/>
      <c r="AN15" s="149">
        <v>100</v>
      </c>
      <c r="AO15" s="42"/>
    </row>
    <row r="16" spans="1:42" ht="17.100000000000001" customHeight="1" x14ac:dyDescent="0.15">
      <c r="A16" s="33" t="s">
        <v>52</v>
      </c>
      <c r="B16" s="33">
        <v>1032</v>
      </c>
      <c r="C16" s="127" t="s">
        <v>142</v>
      </c>
      <c r="D16" s="57"/>
      <c r="E16" s="40"/>
      <c r="F16" s="40"/>
      <c r="G16" s="40"/>
      <c r="H16" s="40"/>
      <c r="I16" s="40"/>
      <c r="J16" s="40"/>
      <c r="K16" s="40"/>
      <c r="L16" s="40"/>
      <c r="M16" s="40"/>
      <c r="N16" s="40"/>
      <c r="O16" s="40"/>
      <c r="P16" s="40"/>
      <c r="Q16" s="40"/>
      <c r="R16" s="40"/>
      <c r="S16" s="136"/>
      <c r="T16" s="136"/>
      <c r="U16" s="136"/>
      <c r="V16" s="137"/>
      <c r="W16" s="40"/>
      <c r="X16" s="40"/>
      <c r="Y16" s="137"/>
      <c r="Z16" s="136"/>
      <c r="AA16" s="40"/>
      <c r="AB16" s="40"/>
      <c r="AC16" s="40"/>
      <c r="AD16" s="39"/>
      <c r="AE16" s="125"/>
      <c r="AF16" s="440">
        <v>100</v>
      </c>
      <c r="AG16" s="440"/>
      <c r="AH16" s="40" t="s">
        <v>30</v>
      </c>
      <c r="AI16" s="40"/>
      <c r="AJ16" s="40"/>
      <c r="AK16" s="40"/>
      <c r="AL16" s="48"/>
      <c r="AM16" s="45"/>
      <c r="AN16" s="149">
        <v>100</v>
      </c>
      <c r="AO16" s="42"/>
    </row>
    <row r="17" spans="1:41" ht="17.100000000000001" customHeight="1" x14ac:dyDescent="0.15">
      <c r="A17" s="33" t="s">
        <v>52</v>
      </c>
      <c r="B17" s="33">
        <v>1033</v>
      </c>
      <c r="C17" s="127" t="s">
        <v>147</v>
      </c>
      <c r="D17" s="57"/>
      <c r="E17" s="40"/>
      <c r="F17" s="40"/>
      <c r="G17" s="40"/>
      <c r="H17" s="40"/>
      <c r="I17" s="40"/>
      <c r="J17" s="40"/>
      <c r="K17" s="40"/>
      <c r="L17" s="40"/>
      <c r="M17" s="40"/>
      <c r="N17" s="40"/>
      <c r="O17" s="40"/>
      <c r="P17" s="40"/>
      <c r="Q17" s="40"/>
      <c r="R17" s="40"/>
      <c r="S17" s="136"/>
      <c r="T17" s="136"/>
      <c r="U17" s="136"/>
      <c r="V17" s="137"/>
      <c r="W17" s="40"/>
      <c r="X17" s="40"/>
      <c r="Y17" s="137"/>
      <c r="Z17" s="136"/>
      <c r="AA17" s="40"/>
      <c r="AB17" s="40"/>
      <c r="AC17" s="40"/>
      <c r="AD17" s="39"/>
      <c r="AE17" s="125"/>
      <c r="AF17" s="336">
        <v>100</v>
      </c>
      <c r="AG17" s="336"/>
      <c r="AH17" s="40" t="s">
        <v>30</v>
      </c>
      <c r="AI17" s="40"/>
      <c r="AJ17" s="40"/>
      <c r="AK17" s="40"/>
      <c r="AL17" s="48"/>
      <c r="AM17" s="45"/>
      <c r="AN17" s="35">
        <v>100</v>
      </c>
      <c r="AO17" s="42"/>
    </row>
    <row r="18" spans="1:41" ht="17.100000000000001" customHeight="1" x14ac:dyDescent="0.15">
      <c r="A18" s="33" t="s">
        <v>52</v>
      </c>
      <c r="B18" s="33">
        <v>1041</v>
      </c>
      <c r="C18" s="127" t="s">
        <v>141</v>
      </c>
      <c r="D18" s="57" t="s">
        <v>133</v>
      </c>
      <c r="E18" s="40"/>
      <c r="F18" s="40"/>
      <c r="G18" s="40"/>
      <c r="H18" s="40"/>
      <c r="I18" s="40"/>
      <c r="J18" s="40"/>
      <c r="K18" s="40"/>
      <c r="L18" s="40"/>
      <c r="M18" s="138"/>
      <c r="N18" s="138"/>
      <c r="O18" s="138"/>
      <c r="P18" s="138"/>
      <c r="Q18" s="138"/>
      <c r="R18" s="138"/>
      <c r="S18" s="139"/>
      <c r="T18" s="139"/>
      <c r="U18" s="139"/>
      <c r="V18" s="140"/>
      <c r="W18" s="138"/>
      <c r="X18" s="138"/>
      <c r="Y18" s="140"/>
      <c r="Z18" s="139"/>
      <c r="AA18" s="138"/>
      <c r="AB18" s="138"/>
      <c r="AC18" s="138"/>
      <c r="AD18" s="141"/>
      <c r="AE18" s="142"/>
      <c r="AF18" s="143"/>
      <c r="AG18" s="138"/>
      <c r="AH18" s="139"/>
      <c r="AI18" s="139"/>
      <c r="AJ18" s="139"/>
      <c r="AK18" s="138"/>
      <c r="AL18" s="139"/>
      <c r="AM18" s="144"/>
      <c r="AN18" s="149">
        <v>300</v>
      </c>
      <c r="AO18" s="42"/>
    </row>
    <row r="19" spans="1:41" ht="17.100000000000001" customHeight="1" x14ac:dyDescent="0.15">
      <c r="A19" s="33" t="s">
        <v>52</v>
      </c>
      <c r="B19" s="33">
        <v>1042</v>
      </c>
      <c r="C19" s="127" t="s">
        <v>143</v>
      </c>
      <c r="D19" s="57" t="s">
        <v>133</v>
      </c>
      <c r="E19" s="40"/>
      <c r="F19" s="40"/>
      <c r="G19" s="40"/>
      <c r="H19" s="40"/>
      <c r="I19" s="40"/>
      <c r="J19" s="40"/>
      <c r="K19" s="40"/>
      <c r="L19" s="40"/>
      <c r="M19" s="138"/>
      <c r="N19" s="138"/>
      <c r="O19" s="138"/>
      <c r="P19" s="138"/>
      <c r="Q19" s="138"/>
      <c r="R19" s="138"/>
      <c r="S19" s="139"/>
      <c r="T19" s="139"/>
      <c r="U19" s="139"/>
      <c r="V19" s="140"/>
      <c r="W19" s="138"/>
      <c r="X19" s="138"/>
      <c r="Y19" s="140"/>
      <c r="Z19" s="139"/>
      <c r="AA19" s="138"/>
      <c r="AB19" s="138"/>
      <c r="AC19" s="138"/>
      <c r="AD19" s="141"/>
      <c r="AE19" s="142"/>
      <c r="AF19" s="143"/>
      <c r="AG19" s="138"/>
      <c r="AH19" s="139"/>
      <c r="AI19" s="139"/>
      <c r="AJ19" s="139"/>
      <c r="AK19" s="138"/>
      <c r="AL19" s="139"/>
      <c r="AM19" s="144"/>
      <c r="AN19" s="149">
        <v>300</v>
      </c>
      <c r="AO19" s="42"/>
    </row>
    <row r="20" spans="1:41" ht="17.100000000000001" customHeight="1" x14ac:dyDescent="0.15">
      <c r="A20" s="33" t="s">
        <v>52</v>
      </c>
      <c r="B20" s="33">
        <v>1043</v>
      </c>
      <c r="C20" s="127" t="s">
        <v>148</v>
      </c>
      <c r="D20" s="57" t="s">
        <v>133</v>
      </c>
      <c r="E20" s="40"/>
      <c r="F20" s="40"/>
      <c r="G20" s="40"/>
      <c r="H20" s="40"/>
      <c r="I20" s="40"/>
      <c r="J20" s="40"/>
      <c r="K20" s="40"/>
      <c r="L20" s="40"/>
      <c r="M20" s="138"/>
      <c r="N20" s="138"/>
      <c r="O20" s="138"/>
      <c r="P20" s="138"/>
      <c r="Q20" s="138"/>
      <c r="R20" s="138"/>
      <c r="S20" s="139"/>
      <c r="T20" s="139"/>
      <c r="U20" s="139"/>
      <c r="V20" s="140"/>
      <c r="W20" s="138"/>
      <c r="X20" s="138"/>
      <c r="Y20" s="140"/>
      <c r="Z20" s="139"/>
      <c r="AA20" s="138"/>
      <c r="AB20" s="138"/>
      <c r="AC20" s="138"/>
      <c r="AD20" s="141"/>
      <c r="AE20" s="142"/>
      <c r="AF20" s="143"/>
      <c r="AG20" s="138"/>
      <c r="AH20" s="139"/>
      <c r="AI20" s="139"/>
      <c r="AJ20" s="139"/>
      <c r="AK20" s="138"/>
      <c r="AL20" s="139"/>
      <c r="AM20" s="144"/>
      <c r="AN20" s="35">
        <v>300</v>
      </c>
      <c r="AO20" s="42"/>
    </row>
    <row r="21" spans="1:41" ht="17.100000000000001" customHeight="1" x14ac:dyDescent="0.15">
      <c r="A21" s="33" t="s">
        <v>52</v>
      </c>
      <c r="B21" s="33">
        <v>1110</v>
      </c>
      <c r="C21" s="127" t="s">
        <v>120</v>
      </c>
      <c r="D21" s="37"/>
      <c r="E21" s="38"/>
      <c r="F21" s="38"/>
      <c r="G21" s="38"/>
      <c r="H21" s="38"/>
      <c r="I21" s="38"/>
      <c r="J21" s="38"/>
      <c r="K21" s="38"/>
      <c r="L21" s="38"/>
      <c r="M21" s="38"/>
      <c r="N21" s="38"/>
      <c r="O21" s="38"/>
      <c r="P21" s="38"/>
      <c r="Q21" s="38"/>
      <c r="R21" s="38"/>
      <c r="S21" s="94"/>
      <c r="T21" s="94"/>
      <c r="U21" s="94"/>
      <c r="V21" s="113"/>
      <c r="W21" s="38"/>
      <c r="X21" s="38"/>
      <c r="Y21" s="113"/>
      <c r="Z21" s="94"/>
      <c r="AA21" s="38"/>
      <c r="AB21" s="38"/>
      <c r="AC21" s="38"/>
      <c r="AD21" s="49"/>
      <c r="AE21" s="114"/>
      <c r="AF21" s="115"/>
      <c r="AG21" s="38"/>
      <c r="AH21" s="94"/>
      <c r="AI21" s="94"/>
      <c r="AJ21" s="94"/>
      <c r="AK21" s="38"/>
      <c r="AL21" s="94"/>
      <c r="AM21" s="53"/>
      <c r="AN21" s="35">
        <v>200</v>
      </c>
      <c r="AO21" s="42"/>
    </row>
    <row r="22" spans="1:41" ht="17.100000000000001" customHeight="1" x14ac:dyDescent="0.15">
      <c r="A22" s="33" t="s">
        <v>52</v>
      </c>
      <c r="B22" s="33">
        <v>1111</v>
      </c>
      <c r="C22" s="127" t="s">
        <v>121</v>
      </c>
      <c r="D22" s="37"/>
      <c r="E22" s="38"/>
      <c r="F22" s="38"/>
      <c r="G22" s="38"/>
      <c r="H22" s="38"/>
      <c r="I22" s="38"/>
      <c r="J22" s="38"/>
      <c r="K22" s="38"/>
      <c r="L22" s="38"/>
      <c r="M22" s="38"/>
      <c r="N22" s="38"/>
      <c r="O22" s="38"/>
      <c r="P22" s="38"/>
      <c r="Q22" s="38"/>
      <c r="R22" s="38"/>
      <c r="S22" s="94"/>
      <c r="T22" s="94"/>
      <c r="U22" s="94"/>
      <c r="V22" s="113"/>
      <c r="W22" s="38"/>
      <c r="X22" s="38"/>
      <c r="Y22" s="113"/>
      <c r="Z22" s="94"/>
      <c r="AA22" s="38"/>
      <c r="AB22" s="38"/>
      <c r="AC22" s="38"/>
      <c r="AD22" s="49"/>
      <c r="AE22" s="126"/>
      <c r="AF22" s="126"/>
      <c r="AG22" s="38"/>
      <c r="AH22" s="94"/>
      <c r="AI22" s="94"/>
      <c r="AJ22" s="94"/>
      <c r="AK22" s="38"/>
      <c r="AL22" s="94"/>
      <c r="AM22" s="38"/>
      <c r="AN22" s="52">
        <v>200</v>
      </c>
      <c r="AO22" s="145"/>
    </row>
    <row r="23" spans="1:41" ht="17.100000000000001" customHeight="1" x14ac:dyDescent="0.15">
      <c r="A23" s="33" t="s">
        <v>52</v>
      </c>
      <c r="B23" s="33">
        <v>1112</v>
      </c>
      <c r="C23" s="127" t="s">
        <v>149</v>
      </c>
      <c r="D23" s="46"/>
      <c r="E23" s="30"/>
      <c r="F23" s="30"/>
      <c r="G23" s="30"/>
      <c r="H23" s="30"/>
      <c r="I23" s="30"/>
      <c r="J23" s="30"/>
      <c r="K23" s="30"/>
      <c r="L23" s="30"/>
      <c r="M23" s="30"/>
      <c r="N23" s="30"/>
      <c r="O23" s="30"/>
      <c r="P23" s="30"/>
      <c r="Q23" s="30"/>
      <c r="R23" s="30"/>
      <c r="S23" s="97"/>
      <c r="T23" s="97"/>
      <c r="U23" s="97"/>
      <c r="V23" s="98"/>
      <c r="W23" s="30"/>
      <c r="X23" s="30"/>
      <c r="Y23" s="98"/>
      <c r="Z23" s="97"/>
      <c r="AA23" s="30"/>
      <c r="AB23" s="30"/>
      <c r="AC23" s="30"/>
      <c r="AD23" s="47"/>
      <c r="AE23" s="124"/>
      <c r="AF23" s="124"/>
      <c r="AG23" s="30"/>
      <c r="AH23" s="97"/>
      <c r="AI23" s="97"/>
      <c r="AJ23" s="97"/>
      <c r="AK23" s="30"/>
      <c r="AL23" s="97"/>
      <c r="AM23" s="56"/>
      <c r="AN23" s="52">
        <v>200</v>
      </c>
      <c r="AO23" s="145"/>
    </row>
    <row r="24" spans="1:41" ht="16.5" customHeight="1" x14ac:dyDescent="0.15">
      <c r="S24" s="83"/>
      <c r="T24" s="83"/>
    </row>
    <row r="25" spans="1:41" ht="17.100000000000001" customHeight="1" x14ac:dyDescent="0.15">
      <c r="A25" s="117"/>
      <c r="B25" s="117"/>
      <c r="C25" s="116"/>
      <c r="D25" s="38"/>
      <c r="E25" s="38"/>
      <c r="F25" s="38"/>
      <c r="G25" s="38"/>
      <c r="H25" s="38"/>
      <c r="I25" s="38"/>
      <c r="J25" s="38"/>
      <c r="K25" s="38"/>
      <c r="L25" s="38"/>
      <c r="M25" s="38"/>
      <c r="N25" s="38"/>
      <c r="O25" s="38"/>
      <c r="P25" s="38"/>
      <c r="Q25" s="38"/>
      <c r="R25" s="38"/>
      <c r="S25" s="94"/>
      <c r="T25" s="94"/>
      <c r="U25" s="94"/>
      <c r="V25" s="113"/>
      <c r="W25" s="38"/>
      <c r="X25" s="38"/>
      <c r="Y25" s="113"/>
      <c r="Z25" s="94"/>
      <c r="AA25" s="38"/>
      <c r="AB25" s="38"/>
      <c r="AC25" s="38"/>
      <c r="AD25" s="49"/>
      <c r="AE25" s="114"/>
      <c r="AF25" s="115"/>
      <c r="AG25" s="38"/>
      <c r="AH25" s="94"/>
      <c r="AI25" s="94"/>
      <c r="AJ25" s="94"/>
      <c r="AK25" s="38"/>
      <c r="AL25" s="94"/>
      <c r="AM25" s="38"/>
      <c r="AN25" s="118"/>
      <c r="AO25" s="72"/>
    </row>
    <row r="26" spans="1:41" ht="17.100000000000001" customHeight="1" x14ac:dyDescent="0.15">
      <c r="A26" s="117"/>
      <c r="B26" s="117"/>
      <c r="C26" s="119"/>
      <c r="D26" s="38"/>
      <c r="E26" s="38"/>
      <c r="F26" s="38"/>
      <c r="G26" s="38"/>
      <c r="H26" s="38"/>
      <c r="I26" s="38"/>
      <c r="J26" s="38"/>
      <c r="K26" s="38"/>
      <c r="L26" s="38"/>
      <c r="M26" s="38"/>
      <c r="N26" s="38"/>
      <c r="O26" s="38"/>
      <c r="P26" s="38"/>
      <c r="Q26" s="38"/>
      <c r="R26" s="38"/>
      <c r="S26" s="94"/>
      <c r="T26" s="94"/>
      <c r="U26" s="94"/>
      <c r="V26" s="113"/>
      <c r="W26" s="38"/>
      <c r="X26" s="38"/>
      <c r="Y26" s="113"/>
      <c r="Z26" s="94"/>
      <c r="AA26" s="38"/>
      <c r="AB26" s="38"/>
      <c r="AC26" s="38"/>
      <c r="AD26" s="49"/>
      <c r="AE26" s="114"/>
      <c r="AF26" s="115"/>
      <c r="AG26" s="38"/>
      <c r="AH26" s="94"/>
      <c r="AI26" s="94"/>
      <c r="AJ26" s="94"/>
      <c r="AK26" s="38"/>
      <c r="AL26" s="94"/>
      <c r="AM26" s="38"/>
      <c r="AN26" s="118"/>
      <c r="AO26" s="72"/>
    </row>
    <row r="27" spans="1:41" ht="17.100000000000001" customHeight="1" x14ac:dyDescent="0.15">
      <c r="A27" s="117"/>
      <c r="B27" s="117"/>
      <c r="C27" s="116"/>
      <c r="D27" s="38"/>
      <c r="E27" s="38"/>
      <c r="F27" s="38"/>
      <c r="G27" s="38"/>
      <c r="H27" s="38"/>
      <c r="I27" s="38"/>
      <c r="J27" s="38"/>
      <c r="K27" s="38"/>
      <c r="L27" s="38"/>
      <c r="M27" s="38"/>
      <c r="N27" s="38"/>
      <c r="O27" s="38"/>
      <c r="P27" s="38"/>
      <c r="Q27" s="38"/>
      <c r="R27" s="38"/>
      <c r="S27" s="94"/>
      <c r="T27" s="94"/>
      <c r="U27" s="94"/>
      <c r="V27" s="113"/>
      <c r="W27" s="38"/>
      <c r="X27" s="38"/>
      <c r="Y27" s="113"/>
      <c r="Z27" s="94"/>
      <c r="AA27" s="38"/>
      <c r="AB27" s="38"/>
      <c r="AC27" s="38"/>
      <c r="AD27" s="49"/>
      <c r="AE27" s="123"/>
      <c r="AF27" s="123"/>
      <c r="AG27" s="38"/>
      <c r="AH27" s="94"/>
      <c r="AI27" s="94"/>
      <c r="AJ27" s="94"/>
      <c r="AK27" s="38"/>
      <c r="AL27" s="94"/>
      <c r="AM27" s="38"/>
      <c r="AN27" s="120"/>
      <c r="AO27" s="72"/>
    </row>
    <row r="28" spans="1:41" ht="16.5" customHeight="1" x14ac:dyDescent="0.15">
      <c r="A28" s="94"/>
      <c r="B28" s="94"/>
      <c r="C28" s="94"/>
      <c r="D28" s="94"/>
      <c r="E28" s="94"/>
      <c r="F28" s="94"/>
      <c r="G28" s="94"/>
      <c r="H28" s="94"/>
      <c r="I28" s="94"/>
      <c r="J28" s="94"/>
      <c r="K28" s="38"/>
      <c r="L28" s="38"/>
      <c r="M28" s="38"/>
      <c r="N28" s="38"/>
      <c r="O28" s="38"/>
      <c r="P28" s="38"/>
      <c r="Q28" s="94"/>
      <c r="R28" s="94"/>
      <c r="S28" s="121"/>
      <c r="T28" s="121"/>
      <c r="U28" s="113"/>
      <c r="V28" s="113"/>
      <c r="W28" s="94"/>
      <c r="X28" s="94"/>
      <c r="Y28" s="94"/>
      <c r="Z28" s="94"/>
      <c r="AA28" s="94"/>
      <c r="AB28" s="113"/>
      <c r="AC28" s="113"/>
      <c r="AD28" s="94"/>
      <c r="AE28" s="94"/>
      <c r="AF28" s="94"/>
      <c r="AG28" s="94"/>
      <c r="AH28" s="94"/>
      <c r="AI28" s="94"/>
      <c r="AJ28" s="94"/>
      <c r="AK28" s="94"/>
      <c r="AL28" s="94"/>
      <c r="AM28" s="94"/>
      <c r="AN28" s="94"/>
      <c r="AO28" s="94"/>
    </row>
    <row r="29" spans="1:41" ht="17.100000000000001" customHeight="1" x14ac:dyDescent="0.15">
      <c r="A29" s="11"/>
    </row>
  </sheetData>
  <mergeCells count="12">
    <mergeCell ref="AF17:AG17"/>
    <mergeCell ref="AF6:AG6"/>
    <mergeCell ref="AF7:AG7"/>
    <mergeCell ref="AF9:AG9"/>
    <mergeCell ref="AF10:AG10"/>
    <mergeCell ref="AF12:AG12"/>
    <mergeCell ref="AF13:AG13"/>
    <mergeCell ref="AF15:AG15"/>
    <mergeCell ref="AF16:AG16"/>
    <mergeCell ref="AF8:AG8"/>
    <mergeCell ref="AF11:AG11"/>
    <mergeCell ref="AF14:AG14"/>
  </mergeCells>
  <phoneticPr fontId="2"/>
  <printOptions horizontalCentered="1"/>
  <pageMargins left="0.39370078740157483" right="0.39370078740157483" top="0.78740157480314965" bottom="0.59055118110236227" header="0.51181102362204722" footer="0.31496062992125984"/>
  <pageSetup paperSize="8" scale="96" firstPageNumber="3" orientation="portrait" useFirstPageNumber="1" r:id="rId1"/>
  <headerFooter alignWithMargins="0">
    <oddHeader>&amp;R&amp;9通所型サービス</oddHead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1"/>
  <sheetViews>
    <sheetView view="pageLayout" zoomScaleNormal="100" zoomScaleSheetLayoutView="100" workbookViewId="0">
      <selection activeCell="C13" sqref="C13"/>
    </sheetView>
  </sheetViews>
  <sheetFormatPr defaultRowHeight="17.100000000000001" customHeight="1" x14ac:dyDescent="0.15"/>
  <cols>
    <col min="1" max="1" width="4.625" style="11" customWidth="1"/>
    <col min="2" max="2" width="7.625" style="11" customWidth="1"/>
    <col min="3" max="3" width="30.625" style="11" customWidth="1"/>
    <col min="4" max="10" width="2.375" style="11" customWidth="1"/>
    <col min="11" max="16" width="2.375" style="12" customWidth="1"/>
    <col min="17" max="20" width="2.375" style="11" customWidth="1"/>
    <col min="21" max="22" width="2.375" style="13" customWidth="1"/>
    <col min="23" max="27" width="2.375" style="11" customWidth="1"/>
    <col min="28" max="29" width="2.375" style="13" customWidth="1"/>
    <col min="30" max="39" width="2.375" style="11" customWidth="1"/>
    <col min="40" max="41" width="8.625" style="11" customWidth="1"/>
    <col min="42" max="42" width="2.75" style="11" customWidth="1"/>
    <col min="43" max="16384" width="9" style="11"/>
  </cols>
  <sheetData>
    <row r="1" spans="1:42" ht="17.100000000000001" customHeight="1" x14ac:dyDescent="0.15">
      <c r="A1" s="10"/>
    </row>
    <row r="2" spans="1:42" ht="17.100000000000001" customHeight="1" x14ac:dyDescent="0.2">
      <c r="A2" s="14" t="s">
        <v>239</v>
      </c>
    </row>
    <row r="4" spans="1:42" ht="17.100000000000001" customHeight="1" x14ac:dyDescent="0.15">
      <c r="A4" s="15" t="s">
        <v>1</v>
      </c>
      <c r="B4" s="16"/>
      <c r="C4" s="17" t="s">
        <v>2</v>
      </c>
      <c r="D4" s="18"/>
      <c r="E4" s="19"/>
      <c r="F4" s="19"/>
      <c r="G4" s="19"/>
      <c r="H4" s="19"/>
      <c r="I4" s="19"/>
      <c r="J4" s="19"/>
      <c r="K4" s="20"/>
      <c r="L4" s="20"/>
      <c r="M4" s="20"/>
      <c r="N4" s="20"/>
      <c r="O4" s="20"/>
      <c r="P4" s="20"/>
      <c r="Q4" s="19"/>
      <c r="R4" s="19"/>
      <c r="S4" s="19"/>
      <c r="T4" s="21" t="s">
        <v>3</v>
      </c>
      <c r="U4" s="22"/>
      <c r="V4" s="22"/>
      <c r="W4" s="19"/>
      <c r="X4" s="19"/>
      <c r="Y4" s="19"/>
      <c r="Z4" s="19"/>
      <c r="AA4" s="19"/>
      <c r="AB4" s="22"/>
      <c r="AC4" s="22"/>
      <c r="AD4" s="19"/>
      <c r="AE4" s="19"/>
      <c r="AF4" s="19"/>
      <c r="AG4" s="19"/>
      <c r="AH4" s="19"/>
      <c r="AI4" s="19"/>
      <c r="AJ4" s="19"/>
      <c r="AK4" s="19"/>
      <c r="AL4" s="19"/>
      <c r="AM4" s="19"/>
      <c r="AN4" s="23" t="s">
        <v>4</v>
      </c>
      <c r="AO4" s="23" t="s">
        <v>5</v>
      </c>
      <c r="AP4" s="24"/>
    </row>
    <row r="5" spans="1:42" ht="17.100000000000001" customHeight="1" x14ac:dyDescent="0.15">
      <c r="A5" s="25" t="s">
        <v>6</v>
      </c>
      <c r="B5" s="26" t="s">
        <v>7</v>
      </c>
      <c r="C5" s="27"/>
      <c r="D5" s="28"/>
      <c r="E5" s="29"/>
      <c r="F5" s="29"/>
      <c r="G5" s="29"/>
      <c r="H5" s="29"/>
      <c r="I5" s="29"/>
      <c r="J5" s="29"/>
      <c r="K5" s="30"/>
      <c r="L5" s="30"/>
      <c r="M5" s="30"/>
      <c r="N5" s="30"/>
      <c r="O5" s="30"/>
      <c r="P5" s="30"/>
      <c r="Q5" s="29"/>
      <c r="R5" s="29"/>
      <c r="S5" s="29"/>
      <c r="T5" s="29"/>
      <c r="U5" s="31"/>
      <c r="V5" s="31"/>
      <c r="W5" s="29"/>
      <c r="X5" s="29"/>
      <c r="Y5" s="29"/>
      <c r="Z5" s="29"/>
      <c r="AA5" s="29"/>
      <c r="AB5" s="31"/>
      <c r="AC5" s="31"/>
      <c r="AD5" s="29"/>
      <c r="AE5" s="29"/>
      <c r="AF5" s="29"/>
      <c r="AG5" s="29"/>
      <c r="AH5" s="29"/>
      <c r="AI5" s="29"/>
      <c r="AJ5" s="29"/>
      <c r="AK5" s="29"/>
      <c r="AL5" s="29"/>
      <c r="AM5" s="29"/>
      <c r="AN5" s="32" t="s">
        <v>8</v>
      </c>
      <c r="AO5" s="32" t="s">
        <v>9</v>
      </c>
      <c r="AP5" s="24"/>
    </row>
    <row r="6" spans="1:42" ht="17.100000000000001" customHeight="1" x14ac:dyDescent="0.15">
      <c r="A6" s="33" t="s">
        <v>53</v>
      </c>
      <c r="B6" s="33">
        <v>2111</v>
      </c>
      <c r="C6" s="80" t="s">
        <v>49</v>
      </c>
      <c r="D6" s="57" t="s">
        <v>48</v>
      </c>
      <c r="E6" s="40"/>
      <c r="F6" s="40"/>
      <c r="G6" s="40"/>
      <c r="H6" s="40"/>
      <c r="I6" s="40"/>
      <c r="J6" s="40"/>
      <c r="K6" s="41"/>
      <c r="L6" s="40"/>
      <c r="M6" s="41"/>
      <c r="N6" s="41"/>
      <c r="O6" s="57" t="s">
        <v>238</v>
      </c>
      <c r="P6" s="40"/>
      <c r="Q6" s="41"/>
      <c r="R6" s="40"/>
      <c r="S6" s="41"/>
      <c r="T6" s="279"/>
      <c r="U6" s="279"/>
      <c r="V6" s="40"/>
      <c r="W6" s="41"/>
      <c r="X6" s="41"/>
      <c r="Y6" s="41"/>
      <c r="Z6" s="41"/>
      <c r="AA6" s="41"/>
      <c r="AB6" s="41"/>
      <c r="AC6" s="41"/>
      <c r="AD6" s="41"/>
      <c r="AE6" s="40"/>
      <c r="AF6" s="40"/>
      <c r="AG6" s="40"/>
      <c r="AH6" s="39"/>
      <c r="AI6" s="442">
        <v>438</v>
      </c>
      <c r="AJ6" s="442"/>
      <c r="AK6" s="40" t="s">
        <v>11</v>
      </c>
      <c r="AL6" s="40"/>
      <c r="AM6" s="45"/>
      <c r="AN6" s="291">
        <f>AI6</f>
        <v>438</v>
      </c>
      <c r="AO6" s="36" t="s">
        <v>10</v>
      </c>
    </row>
    <row r="7" spans="1:42" ht="17.100000000000001" customHeight="1" x14ac:dyDescent="0.15">
      <c r="A7" s="33" t="s">
        <v>53</v>
      </c>
      <c r="B7" s="33">
        <v>4001</v>
      </c>
      <c r="C7" s="80" t="s">
        <v>50</v>
      </c>
      <c r="D7" s="46" t="s">
        <v>47</v>
      </c>
      <c r="E7" s="30"/>
      <c r="F7" s="29"/>
      <c r="G7" s="29"/>
      <c r="H7" s="29"/>
      <c r="I7" s="29"/>
      <c r="J7" s="30"/>
      <c r="K7" s="87"/>
      <c r="L7" s="87"/>
      <c r="M7" s="30"/>
      <c r="N7" s="30"/>
      <c r="O7" s="29"/>
      <c r="P7" s="30"/>
      <c r="Q7" s="30"/>
      <c r="R7" s="30"/>
      <c r="S7" s="30"/>
      <c r="T7" s="30"/>
      <c r="U7" s="47"/>
      <c r="V7" s="47"/>
      <c r="W7" s="31"/>
      <c r="X7" s="30"/>
      <c r="Y7" s="29"/>
      <c r="Z7" s="29"/>
      <c r="AA7" s="29"/>
      <c r="AB7" s="29"/>
      <c r="AC7" s="29"/>
      <c r="AD7" s="29"/>
      <c r="AE7" s="29"/>
      <c r="AF7" s="30"/>
      <c r="AG7" s="30"/>
      <c r="AH7" s="47"/>
      <c r="AI7" s="441">
        <v>300</v>
      </c>
      <c r="AJ7" s="441"/>
      <c r="AK7" s="276" t="s">
        <v>17</v>
      </c>
      <c r="AL7" s="276"/>
      <c r="AM7" s="56"/>
      <c r="AN7" s="122">
        <f>AI7</f>
        <v>300</v>
      </c>
      <c r="AO7" s="42"/>
    </row>
    <row r="8" spans="1:42" ht="17.100000000000001" customHeight="1" x14ac:dyDescent="0.15">
      <c r="A8" s="33" t="s">
        <v>53</v>
      </c>
      <c r="B8" s="33">
        <v>6132</v>
      </c>
      <c r="C8" s="80" t="s">
        <v>187</v>
      </c>
      <c r="D8" s="46" t="s">
        <v>186</v>
      </c>
      <c r="E8" s="30"/>
      <c r="F8" s="29"/>
      <c r="G8" s="29"/>
      <c r="H8" s="29"/>
      <c r="I8" s="29"/>
      <c r="J8" s="30"/>
      <c r="K8" s="87"/>
      <c r="L8" s="87"/>
      <c r="M8" s="30"/>
      <c r="N8" s="30"/>
      <c r="O8" s="29"/>
      <c r="P8" s="30"/>
      <c r="Q8" s="30"/>
      <c r="R8" s="30"/>
      <c r="S8" s="30"/>
      <c r="T8" s="30"/>
      <c r="U8" s="47"/>
      <c r="V8" s="47"/>
      <c r="W8" s="44"/>
      <c r="X8" s="40"/>
      <c r="Y8" s="41"/>
      <c r="Z8" s="41"/>
      <c r="AA8" s="41"/>
      <c r="AB8" s="41"/>
      <c r="AC8" s="41"/>
      <c r="AD8" s="41"/>
      <c r="AE8" s="41"/>
      <c r="AF8" s="40"/>
      <c r="AG8" s="40"/>
      <c r="AH8" s="39"/>
      <c r="AI8" s="441">
        <v>300</v>
      </c>
      <c r="AJ8" s="441"/>
      <c r="AK8" s="276" t="s">
        <v>17</v>
      </c>
      <c r="AL8" s="276"/>
      <c r="AM8" s="45"/>
      <c r="AN8" s="122">
        <f>AI8</f>
        <v>300</v>
      </c>
      <c r="AO8" s="54"/>
    </row>
    <row r="10" spans="1:42" ht="17.100000000000001" customHeight="1" x14ac:dyDescent="0.15">
      <c r="A10" s="109"/>
    </row>
    <row r="11" spans="1:42" ht="17.100000000000001" customHeight="1" x14ac:dyDescent="0.15">
      <c r="A11" s="100"/>
    </row>
  </sheetData>
  <mergeCells count="3">
    <mergeCell ref="AI7:AJ7"/>
    <mergeCell ref="AI8:AJ8"/>
    <mergeCell ref="AI6:AJ6"/>
  </mergeCells>
  <phoneticPr fontId="2"/>
  <printOptions horizontalCentered="1"/>
  <pageMargins left="0.39370078740157483" right="0.39370078740157483" top="0.78740157480314965" bottom="0.59055118110236227" header="0.51181102362204722" footer="0.31496062992125984"/>
  <pageSetup paperSize="8" scale="96" firstPageNumber="4" orientation="portrait" useFirstPageNumber="1" r:id="rId1"/>
  <headerFooter alignWithMargins="0">
    <oddHeader>&amp;R&amp;9介護予防ケアマネジメント</oddHeader>
    <oddFooter xml:space="preserve">&amp;C4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表紙</vt:lpstr>
      <vt:lpstr>訪問型（独自）（R４.4～)</vt:lpstr>
      <vt:lpstr>通所型（独自）(R4.4～)</vt:lpstr>
      <vt:lpstr>通所型（独自・定率定額）(R4.4～)</vt:lpstr>
      <vt:lpstr>予防ケアマネジメント（R4.4～）</vt:lpstr>
      <vt:lpstr>'通所型（独自）(R4.4～)'!Print_Area</vt:lpstr>
      <vt:lpstr>'通所型（独自・定率定額）(R4.4～)'!Print_Area</vt:lpstr>
      <vt:lpstr>表紙!Print_Area</vt:lpstr>
      <vt:lpstr>'訪問型（独自）（R４.4～)'!Print_Area</vt:lpstr>
      <vt:lpstr>'予防ケアマネジメント（R4.4～）'!Print_Area</vt:lpstr>
      <vt:lpstr>'訪問型（独自）（R４.4～)'!Print_Titles</vt:lpstr>
      <vt:lpstr>'予防ケアマネジメント（R4.4～）'!Print_Titles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鶴見 元紀</dc:creator>
  <cp:lastModifiedBy>糸島市</cp:lastModifiedBy>
  <cp:lastPrinted>2022-03-25T00:36:38Z</cp:lastPrinted>
  <dcterms:created xsi:type="dcterms:W3CDTF">2015-01-10T13:23:53Z</dcterms:created>
  <dcterms:modified xsi:type="dcterms:W3CDTF">2022-04-13T07:30:26Z</dcterms:modified>
</cp:coreProperties>
</file>