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tabRatio="730" firstSheet="1" activeTab="1"/>
  </bookViews>
  <sheets>
    <sheet name="000000" sheetId="1" state="veryHidden" r:id="rId1"/>
    <sheet name="30-11" sheetId="2" r:id="rId2"/>
    <sheet name="30-10" sheetId="3" r:id="rId3"/>
    <sheet name="30-9" sheetId="4" r:id="rId4"/>
    <sheet name="30-8" sheetId="5" r:id="rId5"/>
    <sheet name="30-7" sheetId="6" r:id="rId6"/>
    <sheet name="30-6" sheetId="7" r:id="rId7"/>
    <sheet name="30-5" sheetId="8" r:id="rId8"/>
    <sheet name="30-4" sheetId="9" r:id="rId9"/>
    <sheet name="30-3" sheetId="10" r:id="rId10"/>
    <sheet name="30-2" sheetId="11" r:id="rId11"/>
    <sheet name="30-1" sheetId="12" r:id="rId12"/>
  </sheets>
  <definedNames/>
  <calcPr fullCalcOnLoad="1"/>
</workbook>
</file>

<file path=xl/sharedStrings.xml><?xml version="1.0" encoding="utf-8"?>
<sst xmlns="http://schemas.openxmlformats.org/spreadsheetml/2006/main" count="1910" uniqueCount="168">
  <si>
    <t>大字・地名</t>
  </si>
  <si>
    <t>男</t>
  </si>
  <si>
    <t>女</t>
  </si>
  <si>
    <t>計</t>
  </si>
  <si>
    <t>世帯数</t>
  </si>
  <si>
    <t>高田</t>
  </si>
  <si>
    <t>川原</t>
  </si>
  <si>
    <t>池田</t>
  </si>
  <si>
    <t>美咲が丘一丁目</t>
  </si>
  <si>
    <t>板持</t>
  </si>
  <si>
    <t>美咲が丘二丁目</t>
  </si>
  <si>
    <t>志登</t>
  </si>
  <si>
    <t>美咲が丘三丁目</t>
  </si>
  <si>
    <t>潤</t>
  </si>
  <si>
    <t>美咲が丘四丁目</t>
  </si>
  <si>
    <t>波多江</t>
  </si>
  <si>
    <t>南風台一丁目</t>
  </si>
  <si>
    <t>浦志</t>
  </si>
  <si>
    <t>南風台二丁目</t>
  </si>
  <si>
    <t>泊</t>
  </si>
  <si>
    <t>南風台三丁目</t>
  </si>
  <si>
    <t>油比</t>
  </si>
  <si>
    <t>南風台四丁目</t>
  </si>
  <si>
    <t>新田</t>
  </si>
  <si>
    <t>南風台五丁目</t>
  </si>
  <si>
    <t>前原</t>
  </si>
  <si>
    <t>南風台六丁目</t>
  </si>
  <si>
    <t>荻浦</t>
  </si>
  <si>
    <t>南風台七丁目</t>
  </si>
  <si>
    <t>大浦</t>
  </si>
  <si>
    <t>東</t>
  </si>
  <si>
    <t>前原中央一丁目</t>
  </si>
  <si>
    <t>神在</t>
  </si>
  <si>
    <t>前原中央二丁目</t>
  </si>
  <si>
    <t>岩本</t>
  </si>
  <si>
    <t>前原中央三丁目</t>
  </si>
  <si>
    <t>千早新田</t>
  </si>
  <si>
    <t>前原西一丁目</t>
  </si>
  <si>
    <t>加布里</t>
  </si>
  <si>
    <t>前原西二丁目</t>
  </si>
  <si>
    <t>白糸</t>
  </si>
  <si>
    <t>前原西三丁目</t>
  </si>
  <si>
    <t>川付</t>
  </si>
  <si>
    <t>前原西四丁目</t>
  </si>
  <si>
    <t>長野</t>
  </si>
  <si>
    <t>前原西五丁目</t>
  </si>
  <si>
    <t>飯原</t>
  </si>
  <si>
    <t>前原北一丁目</t>
  </si>
  <si>
    <t>本</t>
  </si>
  <si>
    <t>前原北二丁目</t>
  </si>
  <si>
    <t>瀬戸</t>
  </si>
  <si>
    <t>前原北三丁目</t>
  </si>
  <si>
    <t>雷山</t>
  </si>
  <si>
    <t>前原北四丁目</t>
  </si>
  <si>
    <t>高上</t>
  </si>
  <si>
    <t>前原東一丁目</t>
  </si>
  <si>
    <t>山北</t>
  </si>
  <si>
    <t>前原東二丁目</t>
  </si>
  <si>
    <t>三坂</t>
  </si>
  <si>
    <t>前原東三丁目</t>
  </si>
  <si>
    <t>香力</t>
  </si>
  <si>
    <t>前原南一丁目</t>
  </si>
  <si>
    <t>八島</t>
  </si>
  <si>
    <t>前原南二丁目</t>
  </si>
  <si>
    <t>蔵持</t>
  </si>
  <si>
    <t>前原駅南一丁目</t>
  </si>
  <si>
    <t>有田</t>
  </si>
  <si>
    <t>前原駅南二丁目</t>
  </si>
  <si>
    <t>富</t>
  </si>
  <si>
    <t>前原駅南三丁目</t>
  </si>
  <si>
    <t>多久</t>
  </si>
  <si>
    <t>篠原西一丁目</t>
  </si>
  <si>
    <t>篠原</t>
  </si>
  <si>
    <t>篠原西二丁目</t>
  </si>
  <si>
    <t>瑞梅寺</t>
  </si>
  <si>
    <t>篠原西三丁目</t>
  </si>
  <si>
    <t>井原</t>
  </si>
  <si>
    <t>篠原東一丁目</t>
  </si>
  <si>
    <t>三雲</t>
  </si>
  <si>
    <t>篠原東二丁目</t>
  </si>
  <si>
    <t>曽根</t>
  </si>
  <si>
    <t>篠原東三丁目</t>
  </si>
  <si>
    <t>井田</t>
  </si>
  <si>
    <t>有田中央一丁目</t>
  </si>
  <si>
    <t>高来寺</t>
  </si>
  <si>
    <t>有田中央二丁目</t>
  </si>
  <si>
    <t>大門</t>
  </si>
  <si>
    <t>高祖</t>
  </si>
  <si>
    <t>末永</t>
  </si>
  <si>
    <t>西堂</t>
  </si>
  <si>
    <t>王丸</t>
  </si>
  <si>
    <t>浦志一丁目</t>
  </si>
  <si>
    <t>浦志二丁目</t>
  </si>
  <si>
    <t>浦志三丁目</t>
  </si>
  <si>
    <t>潤一丁目</t>
  </si>
  <si>
    <t>潤二丁目</t>
  </si>
  <si>
    <t>潤三丁目</t>
  </si>
  <si>
    <t>潤四丁目</t>
  </si>
  <si>
    <t>波多江駅北一丁目</t>
  </si>
  <si>
    <t>波多江駅北二丁目</t>
  </si>
  <si>
    <t>波多江駅北三丁目</t>
  </si>
  <si>
    <t>波多江駅北四丁目</t>
  </si>
  <si>
    <t>波多江駅南一丁目</t>
  </si>
  <si>
    <t>波多江駅南二丁目</t>
  </si>
  <si>
    <t>板持一丁目</t>
  </si>
  <si>
    <t>板持二丁目</t>
  </si>
  <si>
    <t>高田一丁目</t>
  </si>
  <si>
    <t>高田二丁目</t>
  </si>
  <si>
    <t>高田三丁目</t>
  </si>
  <si>
    <t>高田四丁目</t>
  </si>
  <si>
    <t>高田五丁目</t>
  </si>
  <si>
    <t>二丈一貴山</t>
  </si>
  <si>
    <t>二丈石崎</t>
  </si>
  <si>
    <t>二丈片山</t>
  </si>
  <si>
    <t>二丈上深江</t>
  </si>
  <si>
    <t>二丈鹿家</t>
  </si>
  <si>
    <t>二丈武</t>
  </si>
  <si>
    <t>二丈田中</t>
  </si>
  <si>
    <t>二丈長石</t>
  </si>
  <si>
    <t>二丈浜窪</t>
  </si>
  <si>
    <t>二丈波呂</t>
  </si>
  <si>
    <t>二丈深江</t>
  </si>
  <si>
    <t>二丈福井</t>
  </si>
  <si>
    <t>二丈松末</t>
  </si>
  <si>
    <t>二丈松国</t>
  </si>
  <si>
    <t>二丈満吉</t>
  </si>
  <si>
    <t>二丈吉井</t>
  </si>
  <si>
    <t>志摩稲留</t>
  </si>
  <si>
    <t>志摩吉田</t>
  </si>
  <si>
    <t>志摩井田原</t>
  </si>
  <si>
    <t>志摩松隈</t>
  </si>
  <si>
    <t>志摩馬場</t>
  </si>
  <si>
    <t>志摩津和崎</t>
  </si>
  <si>
    <t>志摩初</t>
  </si>
  <si>
    <t>志摩師吉</t>
  </si>
  <si>
    <t>志摩小金丸</t>
  </si>
  <si>
    <t>志摩桜井</t>
  </si>
  <si>
    <t>志摩野北</t>
  </si>
  <si>
    <t>志摩小富士</t>
  </si>
  <si>
    <t>志摩御床</t>
  </si>
  <si>
    <t>志摩久家</t>
  </si>
  <si>
    <t>志摩船越</t>
  </si>
  <si>
    <t>志摩新町</t>
  </si>
  <si>
    <t>志摩岐志</t>
  </si>
  <si>
    <t>志摩芥屋</t>
  </si>
  <si>
    <t>志摩姫島</t>
  </si>
  <si>
    <t>志摩稲葉</t>
  </si>
  <si>
    <t>　　小計</t>
  </si>
  <si>
    <t>住民記録による人口世帯調べ（外国人住民を含む。）</t>
  </si>
  <si>
    <t>南風台八丁目</t>
  </si>
  <si>
    <t>志摩東貝塚</t>
  </si>
  <si>
    <t>志摩西貝塚</t>
  </si>
  <si>
    <t xml:space="preserve">    合計</t>
  </si>
  <si>
    <t>平成30年1月末現在</t>
  </si>
  <si>
    <t>平成30年2月末現在</t>
  </si>
  <si>
    <t>平成30年3月末現在</t>
  </si>
  <si>
    <t>平成30年4月末現在</t>
  </si>
  <si>
    <t>平成30年5月末現在</t>
  </si>
  <si>
    <t>平成30年6月末現在</t>
  </si>
  <si>
    <t>平成30年7月末現在</t>
  </si>
  <si>
    <t>平成30年8月末現在</t>
  </si>
  <si>
    <t>平成30年9月末現在</t>
  </si>
  <si>
    <t>住民記録による人口世帯調べ（大字・地名別、外国人住民を含む。）</t>
  </si>
  <si>
    <t>平成30年10月末現在</t>
  </si>
  <si>
    <t>伊都の杜一丁目</t>
  </si>
  <si>
    <t>伊都の杜二丁目</t>
  </si>
  <si>
    <t>伊都の杜三丁目</t>
  </si>
  <si>
    <t>平成30年11月末現在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</si>
</sst>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0_);[Red]\(0\)"/>
    <numFmt numFmtId="179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left" vertical="center" indent="1"/>
    </xf>
    <xf numFmtId="38" fontId="2" fillId="0" borderId="10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0" xfId="48" applyFont="1" applyFill="1" applyAlignment="1">
      <alignment vertical="center"/>
    </xf>
    <xf numFmtId="38" fontId="2" fillId="0" borderId="10" xfId="48" applyFont="1" applyFill="1" applyBorder="1" applyAlignment="1">
      <alignment horizontal="left" vertical="center"/>
    </xf>
    <xf numFmtId="38" fontId="2" fillId="0" borderId="0" xfId="48" applyFont="1" applyFill="1" applyAlignment="1">
      <alignment horizontal="left" vertical="center" indent="1"/>
    </xf>
    <xf numFmtId="176" fontId="0" fillId="0" borderId="10" xfId="0" applyNumberForma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2" fillId="0" borderId="10" xfId="48" applyNumberFormat="1" applyFont="1" applyFill="1" applyBorder="1" applyAlignment="1">
      <alignment horizontal="left" vertical="center"/>
    </xf>
    <xf numFmtId="176" fontId="0" fillId="0" borderId="10" xfId="0" applyNumberFormat="1" applyFill="1" applyBorder="1" applyAlignment="1">
      <alignment/>
    </xf>
    <xf numFmtId="176" fontId="2" fillId="0" borderId="10" xfId="48" applyNumberFormat="1" applyFont="1" applyBorder="1" applyAlignment="1">
      <alignment vertical="center"/>
    </xf>
    <xf numFmtId="176" fontId="0" fillId="0" borderId="10" xfId="48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0" xfId="48" applyNumberFormat="1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vertical="center"/>
    </xf>
    <xf numFmtId="176" fontId="2" fillId="0" borderId="0" xfId="48" applyNumberFormat="1" applyFont="1" applyFill="1" applyBorder="1" applyAlignment="1">
      <alignment horizontal="left" vertical="center"/>
    </xf>
    <xf numFmtId="176" fontId="2" fillId="0" borderId="0" xfId="48" applyNumberFormat="1" applyFont="1" applyBorder="1" applyAlignment="1">
      <alignment vertical="center"/>
    </xf>
    <xf numFmtId="176" fontId="0" fillId="0" borderId="10" xfId="0" applyNumberFormat="1" applyFont="1" applyFill="1" applyBorder="1" applyAlignment="1">
      <alignment/>
    </xf>
    <xf numFmtId="176" fontId="0" fillId="0" borderId="10" xfId="48" applyNumberFormat="1" applyFont="1" applyBorder="1" applyAlignment="1">
      <alignment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center" vertical="center"/>
    </xf>
    <xf numFmtId="38" fontId="2" fillId="0" borderId="15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right" vertical="center"/>
    </xf>
    <xf numFmtId="38" fontId="2" fillId="0" borderId="21" xfId="48" applyFont="1" applyFill="1" applyBorder="1" applyAlignment="1">
      <alignment horizontal="right" vertical="center"/>
    </xf>
    <xf numFmtId="38" fontId="2" fillId="0" borderId="22" xfId="48" applyFont="1" applyFill="1" applyBorder="1" applyAlignment="1">
      <alignment horizontal="right" vertical="center"/>
    </xf>
    <xf numFmtId="38" fontId="2" fillId="0" borderId="0" xfId="48" applyFont="1" applyAlignment="1">
      <alignment horizontal="center" vertical="center"/>
    </xf>
    <xf numFmtId="38" fontId="2" fillId="0" borderId="18" xfId="48" applyFont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18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45696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05"/>
  <sheetViews>
    <sheetView zoomScalePageLayoutView="0" workbookViewId="0" topLeftCell="A1">
      <selection activeCell="B19" sqref="B19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38" t="s">
        <v>148</v>
      </c>
      <c r="B1" s="38"/>
      <c r="C1" s="38"/>
      <c r="D1" s="38"/>
      <c r="E1" s="38"/>
      <c r="F1" s="38"/>
      <c r="G1" s="38"/>
      <c r="H1" s="38"/>
      <c r="I1" s="38"/>
      <c r="J1" s="38"/>
    </row>
    <row r="2" spans="8:10" ht="13.5">
      <c r="H2" s="39" t="s">
        <v>155</v>
      </c>
      <c r="I2" s="39"/>
      <c r="J2" s="39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8">
        <v>2</v>
      </c>
      <c r="C4" s="8">
        <v>2</v>
      </c>
      <c r="D4" s="10">
        <v>4</v>
      </c>
      <c r="E4" s="8">
        <v>1</v>
      </c>
      <c r="F4" s="11" t="s">
        <v>26</v>
      </c>
      <c r="G4" s="8">
        <v>322</v>
      </c>
      <c r="H4" s="8">
        <v>357</v>
      </c>
      <c r="I4" s="8">
        <v>679</v>
      </c>
      <c r="J4" s="8">
        <v>220</v>
      </c>
    </row>
    <row r="5" spans="1:10" s="5" customFormat="1" ht="17.25" customHeight="1">
      <c r="A5" s="6" t="s">
        <v>106</v>
      </c>
      <c r="B5" s="8">
        <v>630</v>
      </c>
      <c r="C5" s="8">
        <v>664</v>
      </c>
      <c r="D5" s="8">
        <v>1294</v>
      </c>
      <c r="E5" s="8">
        <v>588</v>
      </c>
      <c r="F5" s="11" t="s">
        <v>28</v>
      </c>
      <c r="G5" s="8">
        <v>278</v>
      </c>
      <c r="H5" s="8">
        <v>338</v>
      </c>
      <c r="I5" s="8">
        <v>616</v>
      </c>
      <c r="J5" s="8">
        <v>215</v>
      </c>
    </row>
    <row r="6" spans="1:10" s="5" customFormat="1" ht="17.25" customHeight="1">
      <c r="A6" s="6" t="s">
        <v>107</v>
      </c>
      <c r="B6" s="8">
        <v>430</v>
      </c>
      <c r="C6" s="8">
        <v>484</v>
      </c>
      <c r="D6" s="8">
        <v>914</v>
      </c>
      <c r="E6" s="8">
        <v>399</v>
      </c>
      <c r="F6" s="11" t="s">
        <v>149</v>
      </c>
      <c r="G6" s="8">
        <v>137</v>
      </c>
      <c r="H6" s="8">
        <v>150</v>
      </c>
      <c r="I6" s="8">
        <v>287</v>
      </c>
      <c r="J6" s="8">
        <v>97</v>
      </c>
    </row>
    <row r="7" spans="1:10" s="5" customFormat="1" ht="17.25" customHeight="1">
      <c r="A7" s="6" t="s">
        <v>108</v>
      </c>
      <c r="B7" s="8">
        <v>181</v>
      </c>
      <c r="C7" s="8">
        <v>180</v>
      </c>
      <c r="D7" s="8">
        <v>361</v>
      </c>
      <c r="E7" s="8">
        <v>147</v>
      </c>
      <c r="F7" s="11" t="s">
        <v>8</v>
      </c>
      <c r="G7" s="8">
        <v>357</v>
      </c>
      <c r="H7" s="8">
        <v>366</v>
      </c>
      <c r="I7" s="8">
        <v>723</v>
      </c>
      <c r="J7" s="8">
        <v>249</v>
      </c>
    </row>
    <row r="8" spans="1:10" s="5" customFormat="1" ht="17.25" customHeight="1">
      <c r="A8" s="6" t="s">
        <v>109</v>
      </c>
      <c r="B8" s="8">
        <v>588</v>
      </c>
      <c r="C8" s="8">
        <v>551</v>
      </c>
      <c r="D8" s="8">
        <v>1139</v>
      </c>
      <c r="E8" s="8">
        <v>580</v>
      </c>
      <c r="F8" s="11" t="s">
        <v>10</v>
      </c>
      <c r="G8" s="8">
        <v>271</v>
      </c>
      <c r="H8" s="8">
        <v>279</v>
      </c>
      <c r="I8" s="8">
        <v>550</v>
      </c>
      <c r="J8" s="8">
        <v>196</v>
      </c>
    </row>
    <row r="9" spans="1:10" s="5" customFormat="1" ht="17.25" customHeight="1">
      <c r="A9" s="6" t="s">
        <v>110</v>
      </c>
      <c r="B9" s="8">
        <v>743</v>
      </c>
      <c r="C9" s="8">
        <v>769</v>
      </c>
      <c r="D9" s="8">
        <v>1512</v>
      </c>
      <c r="E9" s="8">
        <v>668</v>
      </c>
      <c r="F9" s="11" t="s">
        <v>12</v>
      </c>
      <c r="G9" s="8">
        <v>324</v>
      </c>
      <c r="H9" s="8">
        <v>353</v>
      </c>
      <c r="I9" s="8">
        <v>677</v>
      </c>
      <c r="J9" s="8">
        <v>236</v>
      </c>
    </row>
    <row r="10" spans="1:10" s="5" customFormat="1" ht="17.25" customHeight="1">
      <c r="A10" s="6" t="s">
        <v>7</v>
      </c>
      <c r="B10" s="8">
        <v>191</v>
      </c>
      <c r="C10" s="8">
        <v>209</v>
      </c>
      <c r="D10" s="8">
        <v>400</v>
      </c>
      <c r="E10" s="8">
        <v>152</v>
      </c>
      <c r="F10" s="11" t="s">
        <v>14</v>
      </c>
      <c r="G10" s="8">
        <v>271</v>
      </c>
      <c r="H10" s="8">
        <v>290</v>
      </c>
      <c r="I10" s="8">
        <v>561</v>
      </c>
      <c r="J10" s="8">
        <v>191</v>
      </c>
    </row>
    <row r="11" spans="1:10" s="5" customFormat="1" ht="17.25" customHeight="1">
      <c r="A11" s="6" t="s">
        <v>9</v>
      </c>
      <c r="B11" s="8">
        <v>176</v>
      </c>
      <c r="C11" s="8">
        <v>161</v>
      </c>
      <c r="D11" s="8">
        <v>337</v>
      </c>
      <c r="E11" s="8">
        <v>133</v>
      </c>
      <c r="F11" s="11" t="s">
        <v>30</v>
      </c>
      <c r="G11" s="8">
        <v>300</v>
      </c>
      <c r="H11" s="8">
        <v>288</v>
      </c>
      <c r="I11" s="8">
        <v>588</v>
      </c>
      <c r="J11" s="8">
        <v>219</v>
      </c>
    </row>
    <row r="12" spans="1:10" s="5" customFormat="1" ht="17.25" customHeight="1">
      <c r="A12" s="6" t="s">
        <v>104</v>
      </c>
      <c r="B12" s="8">
        <v>284</v>
      </c>
      <c r="C12" s="8">
        <v>304</v>
      </c>
      <c r="D12" s="8">
        <v>588</v>
      </c>
      <c r="E12" s="8">
        <v>256</v>
      </c>
      <c r="F12" s="11" t="s">
        <v>32</v>
      </c>
      <c r="G12" s="8">
        <v>2051</v>
      </c>
      <c r="H12" s="8">
        <v>2309</v>
      </c>
      <c r="I12" s="8">
        <v>4360</v>
      </c>
      <c r="J12" s="8">
        <v>1849</v>
      </c>
    </row>
    <row r="13" spans="1:10" s="5" customFormat="1" ht="17.25" customHeight="1">
      <c r="A13" s="6" t="s">
        <v>105</v>
      </c>
      <c r="B13" s="8">
        <v>196</v>
      </c>
      <c r="C13" s="8">
        <v>190</v>
      </c>
      <c r="D13" s="8">
        <v>386</v>
      </c>
      <c r="E13" s="8">
        <v>155</v>
      </c>
      <c r="F13" s="11" t="s">
        <v>34</v>
      </c>
      <c r="G13" s="8">
        <v>68</v>
      </c>
      <c r="H13" s="8">
        <v>73</v>
      </c>
      <c r="I13" s="8">
        <v>141</v>
      </c>
      <c r="J13" s="8">
        <v>46</v>
      </c>
    </row>
    <row r="14" spans="1:10" s="5" customFormat="1" ht="17.25" customHeight="1">
      <c r="A14" s="6" t="s">
        <v>15</v>
      </c>
      <c r="B14" s="8">
        <v>283</v>
      </c>
      <c r="C14" s="8">
        <v>339</v>
      </c>
      <c r="D14" s="8">
        <v>622</v>
      </c>
      <c r="E14" s="8">
        <v>246</v>
      </c>
      <c r="F14" s="11" t="s">
        <v>36</v>
      </c>
      <c r="G14" s="8">
        <v>92</v>
      </c>
      <c r="H14" s="8">
        <v>87</v>
      </c>
      <c r="I14" s="8">
        <v>179</v>
      </c>
      <c r="J14" s="8">
        <v>80</v>
      </c>
    </row>
    <row r="15" spans="1:10" s="5" customFormat="1" ht="17.25" customHeight="1">
      <c r="A15" s="6" t="s">
        <v>98</v>
      </c>
      <c r="B15" s="8">
        <v>559</v>
      </c>
      <c r="C15" s="8">
        <v>617</v>
      </c>
      <c r="D15" s="8">
        <v>1176</v>
      </c>
      <c r="E15" s="8">
        <v>486</v>
      </c>
      <c r="F15" s="11" t="s">
        <v>38</v>
      </c>
      <c r="G15" s="8">
        <v>978</v>
      </c>
      <c r="H15" s="8">
        <v>1101</v>
      </c>
      <c r="I15" s="8">
        <v>2079</v>
      </c>
      <c r="J15" s="8">
        <v>901</v>
      </c>
    </row>
    <row r="16" spans="1:10" s="5" customFormat="1" ht="17.25" customHeight="1">
      <c r="A16" s="6" t="s">
        <v>99</v>
      </c>
      <c r="B16" s="14">
        <v>605</v>
      </c>
      <c r="C16" s="14">
        <v>595</v>
      </c>
      <c r="D16" s="8">
        <v>1200</v>
      </c>
      <c r="E16" s="9">
        <v>535</v>
      </c>
      <c r="F16" s="11" t="s">
        <v>40</v>
      </c>
      <c r="G16" s="8">
        <v>48</v>
      </c>
      <c r="H16" s="8">
        <v>62</v>
      </c>
      <c r="I16" s="8">
        <v>110</v>
      </c>
      <c r="J16" s="8">
        <v>37</v>
      </c>
    </row>
    <row r="17" spans="1:10" s="5" customFormat="1" ht="17.25" customHeight="1">
      <c r="A17" s="6" t="s">
        <v>100</v>
      </c>
      <c r="B17" s="8">
        <v>619</v>
      </c>
      <c r="C17" s="8">
        <v>706</v>
      </c>
      <c r="D17" s="8">
        <v>1325</v>
      </c>
      <c r="E17" s="8">
        <v>530</v>
      </c>
      <c r="F17" s="11" t="s">
        <v>42</v>
      </c>
      <c r="G17" s="8">
        <v>99</v>
      </c>
      <c r="H17" s="8">
        <v>116</v>
      </c>
      <c r="I17" s="8">
        <v>215</v>
      </c>
      <c r="J17" s="8">
        <v>77</v>
      </c>
    </row>
    <row r="18" spans="1:10" s="5" customFormat="1" ht="17.25" customHeight="1">
      <c r="A18" s="6" t="s">
        <v>101</v>
      </c>
      <c r="B18" s="8">
        <v>455</v>
      </c>
      <c r="C18" s="8">
        <v>486</v>
      </c>
      <c r="D18" s="8">
        <v>941</v>
      </c>
      <c r="E18" s="8">
        <v>375</v>
      </c>
      <c r="F18" s="11" t="s">
        <v>44</v>
      </c>
      <c r="G18" s="8">
        <v>228</v>
      </c>
      <c r="H18" s="8">
        <v>234</v>
      </c>
      <c r="I18" s="8">
        <v>462</v>
      </c>
      <c r="J18" s="8">
        <v>212</v>
      </c>
    </row>
    <row r="19" spans="1:10" s="5" customFormat="1" ht="17.25" customHeight="1">
      <c r="A19" s="6" t="s">
        <v>102</v>
      </c>
      <c r="B19" s="8">
        <v>591</v>
      </c>
      <c r="C19" s="8">
        <v>710</v>
      </c>
      <c r="D19" s="8">
        <v>1301</v>
      </c>
      <c r="E19" s="8">
        <v>537</v>
      </c>
      <c r="F19" s="11" t="s">
        <v>46</v>
      </c>
      <c r="G19" s="8">
        <v>145</v>
      </c>
      <c r="H19" s="8">
        <v>178</v>
      </c>
      <c r="I19" s="8">
        <v>323</v>
      </c>
      <c r="J19" s="8">
        <v>123</v>
      </c>
    </row>
    <row r="20" spans="1:10" s="5" customFormat="1" ht="17.25" customHeight="1">
      <c r="A20" s="6" t="s">
        <v>103</v>
      </c>
      <c r="B20" s="8">
        <v>306</v>
      </c>
      <c r="C20" s="8">
        <v>329</v>
      </c>
      <c r="D20" s="8">
        <v>635</v>
      </c>
      <c r="E20" s="8">
        <v>254</v>
      </c>
      <c r="F20" s="11" t="s">
        <v>48</v>
      </c>
      <c r="G20" s="8">
        <v>365</v>
      </c>
      <c r="H20" s="8">
        <v>393</v>
      </c>
      <c r="I20" s="8">
        <v>758</v>
      </c>
      <c r="J20" s="8">
        <v>298</v>
      </c>
    </row>
    <row r="21" spans="1:10" s="5" customFormat="1" ht="17.25" customHeight="1">
      <c r="A21" s="6" t="s">
        <v>11</v>
      </c>
      <c r="B21" s="8">
        <v>107</v>
      </c>
      <c r="C21" s="8">
        <v>97</v>
      </c>
      <c r="D21" s="8">
        <v>204</v>
      </c>
      <c r="E21" s="8">
        <v>74</v>
      </c>
      <c r="F21" s="11" t="s">
        <v>50</v>
      </c>
      <c r="G21" s="8">
        <v>76</v>
      </c>
      <c r="H21" s="8">
        <v>85</v>
      </c>
      <c r="I21" s="8">
        <v>161</v>
      </c>
      <c r="J21" s="8">
        <v>62</v>
      </c>
    </row>
    <row r="22" spans="1:10" s="5" customFormat="1" ht="17.25" customHeight="1">
      <c r="A22" s="6" t="s">
        <v>13</v>
      </c>
      <c r="B22" s="8">
        <v>14</v>
      </c>
      <c r="C22" s="8">
        <v>11</v>
      </c>
      <c r="D22" s="8">
        <v>25</v>
      </c>
      <c r="E22" s="8">
        <v>8</v>
      </c>
      <c r="F22" s="11" t="s">
        <v>52</v>
      </c>
      <c r="G22" s="8">
        <v>68</v>
      </c>
      <c r="H22" s="8">
        <v>82</v>
      </c>
      <c r="I22" s="8">
        <v>150</v>
      </c>
      <c r="J22" s="8">
        <v>58</v>
      </c>
    </row>
    <row r="23" spans="1:10" s="5" customFormat="1" ht="17.25" customHeight="1">
      <c r="A23" s="6" t="s">
        <v>94</v>
      </c>
      <c r="B23" s="8">
        <v>473</v>
      </c>
      <c r="C23" s="8">
        <v>522</v>
      </c>
      <c r="D23" s="8">
        <v>995</v>
      </c>
      <c r="E23" s="8">
        <v>421</v>
      </c>
      <c r="F23" s="11" t="s">
        <v>54</v>
      </c>
      <c r="G23" s="8">
        <v>56</v>
      </c>
      <c r="H23" s="8">
        <v>67</v>
      </c>
      <c r="I23" s="8">
        <v>123</v>
      </c>
      <c r="J23" s="8">
        <v>60</v>
      </c>
    </row>
    <row r="24" spans="1:10" s="5" customFormat="1" ht="17.25" customHeight="1">
      <c r="A24" s="6" t="s">
        <v>95</v>
      </c>
      <c r="B24" s="8">
        <v>450</v>
      </c>
      <c r="C24" s="8">
        <v>550</v>
      </c>
      <c r="D24" s="8">
        <v>1000</v>
      </c>
      <c r="E24" s="8">
        <v>437</v>
      </c>
      <c r="F24" s="11" t="s">
        <v>56</v>
      </c>
      <c r="G24" s="8">
        <v>26</v>
      </c>
      <c r="H24" s="8">
        <v>31</v>
      </c>
      <c r="I24" s="8">
        <v>57</v>
      </c>
      <c r="J24" s="8">
        <v>23</v>
      </c>
    </row>
    <row r="25" spans="1:10" s="5" customFormat="1" ht="17.25" customHeight="1">
      <c r="A25" s="6" t="s">
        <v>96</v>
      </c>
      <c r="B25" s="8">
        <v>643</v>
      </c>
      <c r="C25" s="8">
        <v>643</v>
      </c>
      <c r="D25" s="8">
        <v>1286</v>
      </c>
      <c r="E25" s="8">
        <v>512</v>
      </c>
      <c r="F25" s="11" t="s">
        <v>58</v>
      </c>
      <c r="G25" s="8">
        <v>84</v>
      </c>
      <c r="H25" s="8">
        <v>96</v>
      </c>
      <c r="I25" s="8">
        <v>180</v>
      </c>
      <c r="J25" s="8">
        <v>70</v>
      </c>
    </row>
    <row r="26" spans="1:10" s="5" customFormat="1" ht="17.25" customHeight="1">
      <c r="A26" s="6" t="s">
        <v>97</v>
      </c>
      <c r="B26" s="8">
        <v>298</v>
      </c>
      <c r="C26" s="8">
        <v>315</v>
      </c>
      <c r="D26" s="8">
        <v>613</v>
      </c>
      <c r="E26" s="8">
        <v>246</v>
      </c>
      <c r="F26" s="11" t="s">
        <v>60</v>
      </c>
      <c r="G26" s="8">
        <v>146</v>
      </c>
      <c r="H26" s="8">
        <v>160</v>
      </c>
      <c r="I26" s="8">
        <v>306</v>
      </c>
      <c r="J26" s="8">
        <v>130</v>
      </c>
    </row>
    <row r="27" spans="1:10" s="5" customFormat="1" ht="17.25" customHeight="1">
      <c r="A27" s="6" t="s">
        <v>17</v>
      </c>
      <c r="B27" s="8">
        <v>68</v>
      </c>
      <c r="C27" s="8">
        <v>72</v>
      </c>
      <c r="D27" s="8">
        <v>140</v>
      </c>
      <c r="E27" s="8">
        <v>47</v>
      </c>
      <c r="F27" s="11" t="s">
        <v>62</v>
      </c>
      <c r="G27" s="8">
        <v>49</v>
      </c>
      <c r="H27" s="8">
        <v>48</v>
      </c>
      <c r="I27" s="8">
        <v>97</v>
      </c>
      <c r="J27" s="8">
        <v>33</v>
      </c>
    </row>
    <row r="28" spans="1:10" s="5" customFormat="1" ht="17.25" customHeight="1">
      <c r="A28" s="6" t="s">
        <v>91</v>
      </c>
      <c r="B28" s="8">
        <v>119</v>
      </c>
      <c r="C28" s="8">
        <v>148</v>
      </c>
      <c r="D28" s="8">
        <v>267</v>
      </c>
      <c r="E28" s="8">
        <v>122</v>
      </c>
      <c r="F28" s="11" t="s">
        <v>64</v>
      </c>
      <c r="G28" s="8">
        <v>238</v>
      </c>
      <c r="H28" s="8">
        <v>231</v>
      </c>
      <c r="I28" s="8">
        <v>469</v>
      </c>
      <c r="J28" s="8">
        <v>176</v>
      </c>
    </row>
    <row r="29" spans="1:10" s="5" customFormat="1" ht="17.25" customHeight="1">
      <c r="A29" s="6" t="s">
        <v>92</v>
      </c>
      <c r="B29" s="8">
        <v>503</v>
      </c>
      <c r="C29" s="8">
        <v>532</v>
      </c>
      <c r="D29" s="8">
        <v>1035</v>
      </c>
      <c r="E29" s="8">
        <v>426</v>
      </c>
      <c r="F29" s="11" t="s">
        <v>66</v>
      </c>
      <c r="G29" s="8">
        <v>295</v>
      </c>
      <c r="H29" s="8">
        <v>324</v>
      </c>
      <c r="I29" s="8">
        <v>619</v>
      </c>
      <c r="J29" s="8">
        <v>235</v>
      </c>
    </row>
    <row r="30" spans="1:10" s="5" customFormat="1" ht="17.25" customHeight="1">
      <c r="A30" s="6" t="s">
        <v>93</v>
      </c>
      <c r="B30" s="8">
        <v>423</v>
      </c>
      <c r="C30" s="8">
        <v>413</v>
      </c>
      <c r="D30" s="8">
        <v>836</v>
      </c>
      <c r="E30" s="8">
        <v>309</v>
      </c>
      <c r="F30" s="11" t="s">
        <v>83</v>
      </c>
      <c r="G30" s="8">
        <v>186</v>
      </c>
      <c r="H30" s="8">
        <v>220</v>
      </c>
      <c r="I30" s="8">
        <v>406</v>
      </c>
      <c r="J30" s="8">
        <v>151</v>
      </c>
    </row>
    <row r="31" spans="1:10" s="5" customFormat="1" ht="17.25" customHeight="1">
      <c r="A31" s="6" t="s">
        <v>19</v>
      </c>
      <c r="B31" s="8">
        <v>538</v>
      </c>
      <c r="C31" s="8">
        <v>464</v>
      </c>
      <c r="D31" s="8">
        <v>1002</v>
      </c>
      <c r="E31" s="8">
        <v>477</v>
      </c>
      <c r="F31" s="11" t="s">
        <v>85</v>
      </c>
      <c r="G31" s="8">
        <v>281</v>
      </c>
      <c r="H31" s="8">
        <v>270</v>
      </c>
      <c r="I31" s="8">
        <v>551</v>
      </c>
      <c r="J31" s="8">
        <v>234</v>
      </c>
    </row>
    <row r="32" spans="1:10" s="5" customFormat="1" ht="17.25" customHeight="1">
      <c r="A32" s="6" t="s">
        <v>21</v>
      </c>
      <c r="B32" s="8">
        <v>148</v>
      </c>
      <c r="C32" s="8">
        <v>164</v>
      </c>
      <c r="D32" s="8">
        <v>312</v>
      </c>
      <c r="E32" s="8">
        <v>115</v>
      </c>
      <c r="F32" s="11" t="s">
        <v>68</v>
      </c>
      <c r="G32" s="8">
        <v>169</v>
      </c>
      <c r="H32" s="8">
        <v>169</v>
      </c>
      <c r="I32" s="8">
        <v>338</v>
      </c>
      <c r="J32" s="8">
        <v>145</v>
      </c>
    </row>
    <row r="33" spans="1:10" s="5" customFormat="1" ht="17.25" customHeight="1">
      <c r="A33" s="6" t="s">
        <v>23</v>
      </c>
      <c r="B33" s="8">
        <v>166</v>
      </c>
      <c r="C33" s="8">
        <v>200</v>
      </c>
      <c r="D33" s="8">
        <v>366</v>
      </c>
      <c r="E33" s="8">
        <v>122</v>
      </c>
      <c r="F33" s="11" t="s">
        <v>72</v>
      </c>
      <c r="G33" s="8">
        <v>329</v>
      </c>
      <c r="H33" s="8">
        <v>326</v>
      </c>
      <c r="I33" s="8">
        <v>655</v>
      </c>
      <c r="J33" s="8">
        <v>188</v>
      </c>
    </row>
    <row r="34" spans="1:10" s="5" customFormat="1" ht="17.25" customHeight="1">
      <c r="A34" s="6" t="s">
        <v>25</v>
      </c>
      <c r="B34" s="8">
        <v>62</v>
      </c>
      <c r="C34" s="8">
        <v>83</v>
      </c>
      <c r="D34" s="8">
        <v>145</v>
      </c>
      <c r="E34" s="8">
        <v>41</v>
      </c>
      <c r="F34" s="11" t="s">
        <v>77</v>
      </c>
      <c r="G34" s="8">
        <v>403</v>
      </c>
      <c r="H34" s="8">
        <v>510</v>
      </c>
      <c r="I34" s="8">
        <v>913</v>
      </c>
      <c r="J34" s="8">
        <v>392</v>
      </c>
    </row>
    <row r="35" spans="1:10" s="5" customFormat="1" ht="17.25" customHeight="1">
      <c r="A35" s="6" t="s">
        <v>31</v>
      </c>
      <c r="B35" s="8">
        <v>242</v>
      </c>
      <c r="C35" s="8">
        <v>281</v>
      </c>
      <c r="D35" s="8">
        <v>523</v>
      </c>
      <c r="E35" s="8">
        <v>256</v>
      </c>
      <c r="F35" s="11" t="s">
        <v>79</v>
      </c>
      <c r="G35" s="8">
        <v>298</v>
      </c>
      <c r="H35" s="8">
        <v>305</v>
      </c>
      <c r="I35" s="8">
        <v>603</v>
      </c>
      <c r="J35" s="8">
        <v>239</v>
      </c>
    </row>
    <row r="36" spans="1:10" s="5" customFormat="1" ht="17.25" customHeight="1">
      <c r="A36" s="6" t="s">
        <v>33</v>
      </c>
      <c r="B36" s="8">
        <v>298</v>
      </c>
      <c r="C36" s="8">
        <v>335</v>
      </c>
      <c r="D36" s="8">
        <v>633</v>
      </c>
      <c r="E36" s="8">
        <v>264</v>
      </c>
      <c r="F36" s="11" t="s">
        <v>81</v>
      </c>
      <c r="G36" s="8">
        <v>275</v>
      </c>
      <c r="H36" s="8">
        <v>262</v>
      </c>
      <c r="I36" s="8">
        <v>537</v>
      </c>
      <c r="J36" s="8">
        <v>205</v>
      </c>
    </row>
    <row r="37" spans="1:10" s="5" customFormat="1" ht="17.25" customHeight="1">
      <c r="A37" s="6" t="s">
        <v>35</v>
      </c>
      <c r="B37" s="8">
        <v>488</v>
      </c>
      <c r="C37" s="8">
        <v>572</v>
      </c>
      <c r="D37" s="8">
        <v>1060</v>
      </c>
      <c r="E37" s="8">
        <v>508</v>
      </c>
      <c r="F37" s="11" t="s">
        <v>71</v>
      </c>
      <c r="G37" s="8">
        <v>485</v>
      </c>
      <c r="H37" s="8">
        <v>498</v>
      </c>
      <c r="I37" s="8">
        <v>983</v>
      </c>
      <c r="J37" s="8">
        <v>405</v>
      </c>
    </row>
    <row r="38" spans="1:10" s="5" customFormat="1" ht="17.25" customHeight="1">
      <c r="A38" s="6" t="s">
        <v>55</v>
      </c>
      <c r="B38" s="8">
        <v>555</v>
      </c>
      <c r="C38" s="8">
        <v>622</v>
      </c>
      <c r="D38" s="8">
        <v>1177</v>
      </c>
      <c r="E38" s="8">
        <v>552</v>
      </c>
      <c r="F38" s="11" t="s">
        <v>73</v>
      </c>
      <c r="G38" s="8">
        <v>364</v>
      </c>
      <c r="H38" s="8">
        <v>454</v>
      </c>
      <c r="I38" s="8">
        <v>818</v>
      </c>
      <c r="J38" s="8">
        <v>369</v>
      </c>
    </row>
    <row r="39" spans="1:10" s="5" customFormat="1" ht="17.25" customHeight="1">
      <c r="A39" s="6" t="s">
        <v>57</v>
      </c>
      <c r="B39" s="8">
        <v>428</v>
      </c>
      <c r="C39" s="8">
        <v>480</v>
      </c>
      <c r="D39" s="8">
        <v>908</v>
      </c>
      <c r="E39" s="8">
        <v>352</v>
      </c>
      <c r="F39" s="11" t="s">
        <v>75</v>
      </c>
      <c r="G39" s="8">
        <v>401</v>
      </c>
      <c r="H39" s="8">
        <v>435</v>
      </c>
      <c r="I39" s="8">
        <v>836</v>
      </c>
      <c r="J39" s="8">
        <v>334</v>
      </c>
    </row>
    <row r="40" spans="1:10" s="5" customFormat="1" ht="17.25" customHeight="1">
      <c r="A40" s="6" t="s">
        <v>59</v>
      </c>
      <c r="B40" s="8">
        <v>296</v>
      </c>
      <c r="C40" s="8">
        <v>306</v>
      </c>
      <c r="D40" s="8">
        <v>602</v>
      </c>
      <c r="E40" s="8">
        <v>244</v>
      </c>
      <c r="F40" s="11" t="s">
        <v>61</v>
      </c>
      <c r="G40" s="8">
        <v>545</v>
      </c>
      <c r="H40" s="8">
        <v>593</v>
      </c>
      <c r="I40" s="8">
        <v>1138</v>
      </c>
      <c r="J40" s="8">
        <v>450</v>
      </c>
    </row>
    <row r="41" spans="1:10" s="5" customFormat="1" ht="17.25" customHeight="1">
      <c r="A41" s="6" t="s">
        <v>37</v>
      </c>
      <c r="B41" s="8">
        <v>174</v>
      </c>
      <c r="C41" s="8">
        <v>210</v>
      </c>
      <c r="D41" s="8">
        <v>384</v>
      </c>
      <c r="E41" s="8">
        <v>151</v>
      </c>
      <c r="F41" s="11" t="s">
        <v>63</v>
      </c>
      <c r="G41" s="8">
        <v>398</v>
      </c>
      <c r="H41" s="8">
        <v>469</v>
      </c>
      <c r="I41" s="8">
        <v>867</v>
      </c>
      <c r="J41" s="8">
        <v>363</v>
      </c>
    </row>
    <row r="42" spans="1:10" s="5" customFormat="1" ht="17.25" customHeight="1">
      <c r="A42" s="6" t="s">
        <v>39</v>
      </c>
      <c r="B42" s="8">
        <v>116</v>
      </c>
      <c r="C42" s="8">
        <v>124</v>
      </c>
      <c r="D42" s="8">
        <v>240</v>
      </c>
      <c r="E42" s="8">
        <v>103</v>
      </c>
      <c r="F42" s="11" t="s">
        <v>65</v>
      </c>
      <c r="G42" s="8">
        <v>638</v>
      </c>
      <c r="H42" s="8">
        <v>767</v>
      </c>
      <c r="I42" s="8">
        <v>1405</v>
      </c>
      <c r="J42" s="8">
        <v>596</v>
      </c>
    </row>
    <row r="43" spans="1:10" s="5" customFormat="1" ht="17.25" customHeight="1">
      <c r="A43" s="6" t="s">
        <v>41</v>
      </c>
      <c r="B43" s="8">
        <v>6</v>
      </c>
      <c r="C43" s="8">
        <v>13</v>
      </c>
      <c r="D43" s="8">
        <v>19</v>
      </c>
      <c r="E43" s="8">
        <v>4</v>
      </c>
      <c r="F43" s="11" t="s">
        <v>67</v>
      </c>
      <c r="G43" s="8">
        <v>658</v>
      </c>
      <c r="H43" s="8">
        <v>754</v>
      </c>
      <c r="I43" s="8">
        <v>1412</v>
      </c>
      <c r="J43" s="8">
        <v>656</v>
      </c>
    </row>
    <row r="44" spans="1:10" s="5" customFormat="1" ht="17.25" customHeight="1">
      <c r="A44" s="6" t="s">
        <v>43</v>
      </c>
      <c r="B44" s="8">
        <v>299</v>
      </c>
      <c r="C44" s="8">
        <v>336</v>
      </c>
      <c r="D44" s="8">
        <v>635</v>
      </c>
      <c r="E44" s="8">
        <v>258</v>
      </c>
      <c r="F44" s="11" t="s">
        <v>69</v>
      </c>
      <c r="G44" s="8">
        <v>486</v>
      </c>
      <c r="H44" s="8">
        <v>571</v>
      </c>
      <c r="I44" s="8">
        <v>1057</v>
      </c>
      <c r="J44" s="8">
        <v>510</v>
      </c>
    </row>
    <row r="45" spans="1:10" s="5" customFormat="1" ht="17.25" customHeight="1">
      <c r="A45" s="6" t="s">
        <v>45</v>
      </c>
      <c r="B45" s="8">
        <v>219</v>
      </c>
      <c r="C45" s="8">
        <v>247</v>
      </c>
      <c r="D45" s="8">
        <v>466</v>
      </c>
      <c r="E45" s="8">
        <v>197</v>
      </c>
      <c r="F45" s="11" t="s">
        <v>74</v>
      </c>
      <c r="G45" s="8">
        <v>65</v>
      </c>
      <c r="H45" s="8">
        <v>68</v>
      </c>
      <c r="I45" s="8">
        <v>133</v>
      </c>
      <c r="J45" s="8">
        <v>66</v>
      </c>
    </row>
    <row r="46" spans="1:10" s="5" customFormat="1" ht="17.25" customHeight="1">
      <c r="A46" s="6" t="s">
        <v>47</v>
      </c>
      <c r="B46" s="8">
        <v>252</v>
      </c>
      <c r="C46" s="8">
        <v>302</v>
      </c>
      <c r="D46" s="8">
        <v>554</v>
      </c>
      <c r="E46" s="8">
        <v>240</v>
      </c>
      <c r="F46" s="11" t="s">
        <v>76</v>
      </c>
      <c r="G46" s="8">
        <v>401</v>
      </c>
      <c r="H46" s="8">
        <v>473</v>
      </c>
      <c r="I46" s="8">
        <v>874</v>
      </c>
      <c r="J46" s="8">
        <v>313</v>
      </c>
    </row>
    <row r="47" spans="1:10" s="5" customFormat="1" ht="17.25" customHeight="1">
      <c r="A47" s="6" t="s">
        <v>49</v>
      </c>
      <c r="B47" s="8">
        <v>289</v>
      </c>
      <c r="C47" s="8">
        <v>300</v>
      </c>
      <c r="D47" s="8">
        <v>589</v>
      </c>
      <c r="E47" s="8">
        <v>244</v>
      </c>
      <c r="F47" s="11" t="s">
        <v>78</v>
      </c>
      <c r="G47" s="8">
        <v>510</v>
      </c>
      <c r="H47" s="8">
        <v>488</v>
      </c>
      <c r="I47" s="8">
        <v>998</v>
      </c>
      <c r="J47" s="8">
        <v>435</v>
      </c>
    </row>
    <row r="48" spans="1:10" s="5" customFormat="1" ht="17.25" customHeight="1">
      <c r="A48" s="6" t="s">
        <v>51</v>
      </c>
      <c r="B48" s="8">
        <v>260</v>
      </c>
      <c r="C48" s="8">
        <v>262</v>
      </c>
      <c r="D48" s="8">
        <v>522</v>
      </c>
      <c r="E48" s="8">
        <v>226</v>
      </c>
      <c r="F48" s="11" t="s">
        <v>80</v>
      </c>
      <c r="G48" s="8">
        <v>1146</v>
      </c>
      <c r="H48" s="8">
        <v>1156</v>
      </c>
      <c r="I48" s="8">
        <v>2302</v>
      </c>
      <c r="J48" s="8">
        <v>951</v>
      </c>
    </row>
    <row r="49" spans="1:10" s="5" customFormat="1" ht="17.25" customHeight="1">
      <c r="A49" s="6" t="s">
        <v>53</v>
      </c>
      <c r="B49" s="8">
        <v>698</v>
      </c>
      <c r="C49" s="8">
        <v>719</v>
      </c>
      <c r="D49" s="8">
        <v>1417</v>
      </c>
      <c r="E49" s="8">
        <v>569</v>
      </c>
      <c r="F49" s="11" t="s">
        <v>82</v>
      </c>
      <c r="G49" s="8">
        <v>123</v>
      </c>
      <c r="H49" s="8">
        <v>151</v>
      </c>
      <c r="I49" s="8">
        <v>274</v>
      </c>
      <c r="J49" s="8">
        <v>105</v>
      </c>
    </row>
    <row r="50" spans="1:10" s="5" customFormat="1" ht="17.25" customHeight="1">
      <c r="A50" s="6" t="s">
        <v>29</v>
      </c>
      <c r="B50" s="8">
        <v>0</v>
      </c>
      <c r="C50" s="8">
        <v>0</v>
      </c>
      <c r="D50" s="8">
        <v>0</v>
      </c>
      <c r="E50" s="8">
        <v>0</v>
      </c>
      <c r="F50" s="11" t="s">
        <v>84</v>
      </c>
      <c r="G50" s="8">
        <v>94</v>
      </c>
      <c r="H50" s="8">
        <v>118</v>
      </c>
      <c r="I50" s="8">
        <v>212</v>
      </c>
      <c r="J50" s="8">
        <v>92</v>
      </c>
    </row>
    <row r="51" spans="1:10" s="5" customFormat="1" ht="17.25" customHeight="1">
      <c r="A51" s="6" t="s">
        <v>27</v>
      </c>
      <c r="B51" s="8">
        <v>855</v>
      </c>
      <c r="C51" s="8">
        <v>961</v>
      </c>
      <c r="D51" s="8">
        <v>1816</v>
      </c>
      <c r="E51" s="8">
        <v>757</v>
      </c>
      <c r="F51" s="11" t="s">
        <v>86</v>
      </c>
      <c r="G51" s="8">
        <v>253</v>
      </c>
      <c r="H51" s="8">
        <v>250</v>
      </c>
      <c r="I51" s="8">
        <v>503</v>
      </c>
      <c r="J51" s="8">
        <v>204</v>
      </c>
    </row>
    <row r="52" spans="1:10" s="5" customFormat="1" ht="18" customHeight="1">
      <c r="A52" s="6" t="s">
        <v>70</v>
      </c>
      <c r="B52" s="8">
        <v>153</v>
      </c>
      <c r="C52" s="8">
        <v>172</v>
      </c>
      <c r="D52" s="8">
        <v>325</v>
      </c>
      <c r="E52" s="8">
        <v>134</v>
      </c>
      <c r="F52" s="11" t="s">
        <v>87</v>
      </c>
      <c r="G52" s="12">
        <v>400</v>
      </c>
      <c r="H52" s="12">
        <v>435</v>
      </c>
      <c r="I52" s="12">
        <v>835</v>
      </c>
      <c r="J52" s="12">
        <v>325</v>
      </c>
    </row>
    <row r="53" spans="1:10" s="5" customFormat="1" ht="18" customHeight="1">
      <c r="A53" s="6" t="s">
        <v>16</v>
      </c>
      <c r="B53" s="8">
        <v>181</v>
      </c>
      <c r="C53" s="8">
        <v>212</v>
      </c>
      <c r="D53" s="8">
        <v>393</v>
      </c>
      <c r="E53" s="8">
        <v>122</v>
      </c>
      <c r="F53" s="11" t="s">
        <v>88</v>
      </c>
      <c r="G53" s="12">
        <v>201</v>
      </c>
      <c r="H53" s="12">
        <v>197</v>
      </c>
      <c r="I53" s="12">
        <v>398</v>
      </c>
      <c r="J53" s="12">
        <v>160</v>
      </c>
    </row>
    <row r="54" spans="1:10" s="5" customFormat="1" ht="18" customHeight="1">
      <c r="A54" s="6" t="s">
        <v>18</v>
      </c>
      <c r="B54" s="8">
        <v>283</v>
      </c>
      <c r="C54" s="8">
        <v>306</v>
      </c>
      <c r="D54" s="8">
        <v>589</v>
      </c>
      <c r="E54" s="8">
        <v>191</v>
      </c>
      <c r="F54" s="11" t="s">
        <v>89</v>
      </c>
      <c r="G54" s="12">
        <v>81</v>
      </c>
      <c r="H54" s="12">
        <v>99</v>
      </c>
      <c r="I54" s="12">
        <v>180</v>
      </c>
      <c r="J54" s="12">
        <v>62</v>
      </c>
    </row>
    <row r="55" spans="1:10" s="5" customFormat="1" ht="18" customHeight="1">
      <c r="A55" s="6" t="s">
        <v>20</v>
      </c>
      <c r="B55" s="8">
        <v>268</v>
      </c>
      <c r="C55" s="8">
        <v>325</v>
      </c>
      <c r="D55" s="8">
        <v>593</v>
      </c>
      <c r="E55" s="8">
        <v>210</v>
      </c>
      <c r="F55" s="11" t="s">
        <v>90</v>
      </c>
      <c r="G55" s="12">
        <v>60</v>
      </c>
      <c r="H55" s="12">
        <v>70</v>
      </c>
      <c r="I55" s="12">
        <v>130</v>
      </c>
      <c r="J55" s="12">
        <v>54</v>
      </c>
    </row>
    <row r="56" spans="1:10" s="5" customFormat="1" ht="18" customHeight="1">
      <c r="A56" s="6" t="s">
        <v>22</v>
      </c>
      <c r="B56" s="8">
        <v>168</v>
      </c>
      <c r="C56" s="8">
        <v>175</v>
      </c>
      <c r="D56" s="8">
        <v>343</v>
      </c>
      <c r="E56" s="8">
        <v>118</v>
      </c>
      <c r="F56" s="11" t="s">
        <v>6</v>
      </c>
      <c r="G56" s="12">
        <v>140</v>
      </c>
      <c r="H56" s="12">
        <v>146</v>
      </c>
      <c r="I56" s="12">
        <v>286</v>
      </c>
      <c r="J56" s="12">
        <v>134</v>
      </c>
    </row>
    <row r="57" spans="1:10" s="5" customFormat="1" ht="18" customHeight="1">
      <c r="A57" s="6" t="s">
        <v>24</v>
      </c>
      <c r="B57" s="8">
        <v>181</v>
      </c>
      <c r="C57" s="8">
        <v>185</v>
      </c>
      <c r="D57" s="8">
        <v>366</v>
      </c>
      <c r="E57" s="8">
        <v>128</v>
      </c>
      <c r="F57" s="11" t="s">
        <v>147</v>
      </c>
      <c r="G57" s="13">
        <f>SUM(B4:B57)+SUM(G4:G56)</f>
        <v>34322</v>
      </c>
      <c r="H57" s="13">
        <f>SUM(C4:C57)+SUM(H4:H56)</f>
        <v>37307</v>
      </c>
      <c r="I57" s="13">
        <f>SUM(D4:D57)+SUM(I4:I56)</f>
        <v>71629</v>
      </c>
      <c r="J57" s="13">
        <f>SUM(E4:E57)+SUM(J4:J56)</f>
        <v>29458</v>
      </c>
    </row>
    <row r="58" spans="1:10" s="5" customFormat="1" ht="13.5" customHeight="1">
      <c r="A58" s="38" t="s">
        <v>148</v>
      </c>
      <c r="B58" s="38"/>
      <c r="C58" s="38"/>
      <c r="D58" s="38"/>
      <c r="E58" s="38"/>
      <c r="F58" s="38"/>
      <c r="G58" s="38"/>
      <c r="H58" s="38"/>
      <c r="I58" s="38"/>
      <c r="J58" s="38"/>
    </row>
    <row r="59" spans="8:10" s="5" customFormat="1" ht="13.5" customHeight="1">
      <c r="H59" s="41" t="str">
        <f>H2</f>
        <v>平成30年3月末現在</v>
      </c>
      <c r="I59" s="41"/>
      <c r="J59" s="41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</row>
    <row r="61" spans="1:10" s="5" customFormat="1" ht="18" customHeight="1">
      <c r="A61" s="6" t="s">
        <v>111</v>
      </c>
      <c r="B61" s="8">
        <v>66</v>
      </c>
      <c r="C61" s="8">
        <v>74</v>
      </c>
      <c r="D61" s="8">
        <v>140</v>
      </c>
      <c r="E61" s="8">
        <v>60</v>
      </c>
      <c r="F61" s="6" t="s">
        <v>127</v>
      </c>
      <c r="G61" s="8">
        <v>311</v>
      </c>
      <c r="H61" s="8">
        <v>354</v>
      </c>
      <c r="I61" s="8">
        <v>665</v>
      </c>
      <c r="J61" s="8">
        <v>243</v>
      </c>
    </row>
    <row r="62" spans="1:10" s="5" customFormat="1" ht="18" customHeight="1">
      <c r="A62" s="6" t="s">
        <v>112</v>
      </c>
      <c r="B62" s="8">
        <v>94</v>
      </c>
      <c r="C62" s="8">
        <v>102</v>
      </c>
      <c r="D62" s="8">
        <v>196</v>
      </c>
      <c r="E62" s="8">
        <v>88</v>
      </c>
      <c r="F62" s="6" t="s">
        <v>128</v>
      </c>
      <c r="G62" s="8">
        <v>186</v>
      </c>
      <c r="H62" s="8">
        <v>205</v>
      </c>
      <c r="I62" s="8">
        <v>391</v>
      </c>
      <c r="J62" s="8">
        <v>140</v>
      </c>
    </row>
    <row r="63" spans="1:10" s="5" customFormat="1" ht="18" customHeight="1">
      <c r="A63" s="6" t="s">
        <v>113</v>
      </c>
      <c r="B63" s="8">
        <v>36</v>
      </c>
      <c r="C63" s="8">
        <v>49</v>
      </c>
      <c r="D63" s="8">
        <v>85</v>
      </c>
      <c r="E63" s="8">
        <v>37</v>
      </c>
      <c r="F63" s="6" t="s">
        <v>129</v>
      </c>
      <c r="G63" s="8">
        <v>333</v>
      </c>
      <c r="H63" s="8">
        <v>333</v>
      </c>
      <c r="I63" s="8">
        <v>666</v>
      </c>
      <c r="J63" s="8">
        <v>253</v>
      </c>
    </row>
    <row r="64" spans="1:10" s="5" customFormat="1" ht="18" customHeight="1">
      <c r="A64" s="6" t="s">
        <v>114</v>
      </c>
      <c r="B64" s="8">
        <v>161</v>
      </c>
      <c r="C64" s="8">
        <v>161</v>
      </c>
      <c r="D64" s="8">
        <v>322</v>
      </c>
      <c r="E64" s="8">
        <v>130</v>
      </c>
      <c r="F64" s="6" t="s">
        <v>130</v>
      </c>
      <c r="G64" s="8">
        <v>174</v>
      </c>
      <c r="H64" s="8">
        <v>174</v>
      </c>
      <c r="I64" s="8">
        <v>348</v>
      </c>
      <c r="J64" s="8">
        <v>126</v>
      </c>
    </row>
    <row r="65" spans="1:10" s="5" customFormat="1" ht="18" customHeight="1">
      <c r="A65" s="6" t="s">
        <v>115</v>
      </c>
      <c r="B65" s="8">
        <v>166</v>
      </c>
      <c r="C65" s="8">
        <v>217</v>
      </c>
      <c r="D65" s="8">
        <v>383</v>
      </c>
      <c r="E65" s="8">
        <v>160</v>
      </c>
      <c r="F65" s="6" t="s">
        <v>131</v>
      </c>
      <c r="G65" s="8">
        <v>102</v>
      </c>
      <c r="H65" s="8">
        <v>123</v>
      </c>
      <c r="I65" s="8">
        <v>225</v>
      </c>
      <c r="J65" s="8">
        <v>101</v>
      </c>
    </row>
    <row r="66" spans="1:10" s="5" customFormat="1" ht="18" customHeight="1">
      <c r="A66" s="6" t="s">
        <v>116</v>
      </c>
      <c r="B66" s="8">
        <v>460</v>
      </c>
      <c r="C66" s="8">
        <v>538</v>
      </c>
      <c r="D66" s="8">
        <v>998</v>
      </c>
      <c r="E66" s="8">
        <v>456</v>
      </c>
      <c r="F66" s="6" t="s">
        <v>132</v>
      </c>
      <c r="G66" s="8">
        <v>87</v>
      </c>
      <c r="H66" s="8">
        <v>101</v>
      </c>
      <c r="I66" s="8">
        <v>188</v>
      </c>
      <c r="J66" s="8">
        <v>63</v>
      </c>
    </row>
    <row r="67" spans="1:10" s="5" customFormat="1" ht="18" customHeight="1">
      <c r="A67" s="6" t="s">
        <v>117</v>
      </c>
      <c r="B67" s="8">
        <v>445</v>
      </c>
      <c r="C67" s="8">
        <v>520</v>
      </c>
      <c r="D67" s="8">
        <v>965</v>
      </c>
      <c r="E67" s="8">
        <v>414</v>
      </c>
      <c r="F67" s="6" t="s">
        <v>133</v>
      </c>
      <c r="G67" s="8">
        <v>573</v>
      </c>
      <c r="H67" s="8">
        <v>623</v>
      </c>
      <c r="I67" s="8">
        <v>1196</v>
      </c>
      <c r="J67" s="8">
        <v>438</v>
      </c>
    </row>
    <row r="68" spans="1:10" s="5" customFormat="1" ht="18" customHeight="1">
      <c r="A68" s="6" t="s">
        <v>118</v>
      </c>
      <c r="B68" s="8">
        <v>54</v>
      </c>
      <c r="C68" s="8">
        <v>71</v>
      </c>
      <c r="D68" s="8">
        <v>125</v>
      </c>
      <c r="E68" s="8">
        <v>51</v>
      </c>
      <c r="F68" s="6" t="s">
        <v>134</v>
      </c>
      <c r="G68" s="8">
        <v>1649</v>
      </c>
      <c r="H68" s="8">
        <v>1802</v>
      </c>
      <c r="I68" s="8">
        <v>3451</v>
      </c>
      <c r="J68" s="8">
        <v>1391</v>
      </c>
    </row>
    <row r="69" spans="1:10" s="5" customFormat="1" ht="18" customHeight="1">
      <c r="A69" s="6" t="s">
        <v>119</v>
      </c>
      <c r="B69" s="8">
        <v>82</v>
      </c>
      <c r="C69" s="8">
        <v>88</v>
      </c>
      <c r="D69" s="8">
        <v>170</v>
      </c>
      <c r="E69" s="8">
        <v>66</v>
      </c>
      <c r="F69" s="6" t="s">
        <v>135</v>
      </c>
      <c r="G69" s="8">
        <v>424</v>
      </c>
      <c r="H69" s="8">
        <v>459</v>
      </c>
      <c r="I69" s="8">
        <v>883</v>
      </c>
      <c r="J69" s="8">
        <v>339</v>
      </c>
    </row>
    <row r="70" spans="1:10" s="5" customFormat="1" ht="18" customHeight="1">
      <c r="A70" s="6" t="s">
        <v>120</v>
      </c>
      <c r="B70" s="8">
        <v>79</v>
      </c>
      <c r="C70" s="8">
        <v>95</v>
      </c>
      <c r="D70" s="8">
        <v>174</v>
      </c>
      <c r="E70" s="8">
        <v>64</v>
      </c>
      <c r="F70" s="6" t="s">
        <v>136</v>
      </c>
      <c r="G70" s="8">
        <v>601</v>
      </c>
      <c r="H70" s="8">
        <v>681</v>
      </c>
      <c r="I70" s="8">
        <v>1282</v>
      </c>
      <c r="J70" s="8">
        <v>484</v>
      </c>
    </row>
    <row r="71" spans="1:10" s="5" customFormat="1" ht="18" customHeight="1">
      <c r="A71" s="6" t="s">
        <v>121</v>
      </c>
      <c r="B71" s="8">
        <v>2058</v>
      </c>
      <c r="C71" s="8">
        <v>2435</v>
      </c>
      <c r="D71" s="8">
        <v>4493</v>
      </c>
      <c r="E71" s="8">
        <v>1890</v>
      </c>
      <c r="F71" s="6" t="s">
        <v>137</v>
      </c>
      <c r="G71" s="8">
        <v>597</v>
      </c>
      <c r="H71" s="8">
        <v>651</v>
      </c>
      <c r="I71" s="8">
        <v>1248</v>
      </c>
      <c r="J71" s="8">
        <v>500</v>
      </c>
    </row>
    <row r="72" spans="1:10" s="5" customFormat="1" ht="18" customHeight="1">
      <c r="A72" s="6" t="s">
        <v>122</v>
      </c>
      <c r="B72" s="8">
        <v>787</v>
      </c>
      <c r="C72" s="8">
        <v>876</v>
      </c>
      <c r="D72" s="8">
        <v>1663</v>
      </c>
      <c r="E72" s="8">
        <v>705</v>
      </c>
      <c r="F72" s="6" t="s">
        <v>138</v>
      </c>
      <c r="G72" s="8">
        <v>269</v>
      </c>
      <c r="H72" s="8">
        <v>272</v>
      </c>
      <c r="I72" s="8">
        <v>541</v>
      </c>
      <c r="J72" s="8">
        <v>219</v>
      </c>
    </row>
    <row r="73" spans="1:10" s="5" customFormat="1" ht="18" customHeight="1">
      <c r="A73" s="6" t="s">
        <v>123</v>
      </c>
      <c r="B73" s="8">
        <v>233</v>
      </c>
      <c r="C73" s="8">
        <v>266</v>
      </c>
      <c r="D73" s="8">
        <v>499</v>
      </c>
      <c r="E73" s="8">
        <v>212</v>
      </c>
      <c r="F73" s="6" t="s">
        <v>139</v>
      </c>
      <c r="G73" s="8">
        <v>377</v>
      </c>
      <c r="H73" s="8">
        <v>396</v>
      </c>
      <c r="I73" s="8">
        <v>773</v>
      </c>
      <c r="J73" s="8">
        <v>319</v>
      </c>
    </row>
    <row r="74" spans="1:10" s="5" customFormat="1" ht="18" customHeight="1">
      <c r="A74" s="6" t="s">
        <v>124</v>
      </c>
      <c r="B74" s="8">
        <v>64</v>
      </c>
      <c r="C74" s="8">
        <v>80</v>
      </c>
      <c r="D74" s="8">
        <v>144</v>
      </c>
      <c r="E74" s="8">
        <v>60</v>
      </c>
      <c r="F74" s="6" t="s">
        <v>150</v>
      </c>
      <c r="G74" s="8">
        <v>75</v>
      </c>
      <c r="H74" s="8">
        <v>66</v>
      </c>
      <c r="I74" s="8">
        <v>141</v>
      </c>
      <c r="J74" s="8">
        <v>60</v>
      </c>
    </row>
    <row r="75" spans="1:10" s="5" customFormat="1" ht="18" customHeight="1">
      <c r="A75" s="6" t="s">
        <v>125</v>
      </c>
      <c r="B75" s="8">
        <v>79</v>
      </c>
      <c r="C75" s="8">
        <v>86</v>
      </c>
      <c r="D75" s="8">
        <v>165</v>
      </c>
      <c r="E75" s="8">
        <v>63</v>
      </c>
      <c r="F75" s="6" t="s">
        <v>151</v>
      </c>
      <c r="G75" s="8">
        <v>48</v>
      </c>
      <c r="H75" s="8">
        <v>57</v>
      </c>
      <c r="I75" s="8">
        <v>105</v>
      </c>
      <c r="J75" s="8">
        <v>32</v>
      </c>
    </row>
    <row r="76" spans="1:10" s="5" customFormat="1" ht="18" customHeight="1">
      <c r="A76" s="6" t="s">
        <v>126</v>
      </c>
      <c r="B76" s="8">
        <v>961</v>
      </c>
      <c r="C76" s="8">
        <v>1087</v>
      </c>
      <c r="D76" s="8">
        <v>2048</v>
      </c>
      <c r="E76" s="8">
        <v>809</v>
      </c>
      <c r="F76" s="6" t="s">
        <v>140</v>
      </c>
      <c r="G76" s="8">
        <v>418</v>
      </c>
      <c r="H76" s="8">
        <v>450</v>
      </c>
      <c r="I76" s="8">
        <v>868</v>
      </c>
      <c r="J76" s="8">
        <v>353</v>
      </c>
    </row>
    <row r="77" spans="1:10" s="5" customFormat="1" ht="18" customHeight="1">
      <c r="A77" s="6" t="s">
        <v>147</v>
      </c>
      <c r="B77" s="9">
        <f>SUM(B61:B76)</f>
        <v>5825</v>
      </c>
      <c r="C77" s="9">
        <f>SUM(C61:C76)</f>
        <v>6745</v>
      </c>
      <c r="D77" s="9">
        <f>SUM(D61:D76)</f>
        <v>12570</v>
      </c>
      <c r="E77" s="9">
        <f>SUM(E61:E76)</f>
        <v>5265</v>
      </c>
      <c r="F77" s="6" t="s">
        <v>141</v>
      </c>
      <c r="G77" s="8">
        <v>278</v>
      </c>
      <c r="H77" s="8">
        <v>311</v>
      </c>
      <c r="I77" s="8">
        <v>589</v>
      </c>
      <c r="J77" s="8">
        <v>216</v>
      </c>
    </row>
    <row r="78" spans="1:10" s="5" customFormat="1" ht="18" customHeight="1">
      <c r="A78" s="26"/>
      <c r="B78" s="27"/>
      <c r="C78" s="27"/>
      <c r="D78" s="27"/>
      <c r="E78" s="28"/>
      <c r="F78" s="6" t="s">
        <v>142</v>
      </c>
      <c r="G78" s="8">
        <v>170</v>
      </c>
      <c r="H78" s="8">
        <v>193</v>
      </c>
      <c r="I78" s="8">
        <v>363</v>
      </c>
      <c r="J78" s="8">
        <v>143</v>
      </c>
    </row>
    <row r="79" spans="1:10" s="5" customFormat="1" ht="18" customHeight="1">
      <c r="A79" s="29"/>
      <c r="B79" s="30"/>
      <c r="C79" s="30"/>
      <c r="D79" s="30"/>
      <c r="E79" s="31"/>
      <c r="F79" s="6" t="s">
        <v>143</v>
      </c>
      <c r="G79" s="8">
        <v>348</v>
      </c>
      <c r="H79" s="8">
        <v>405</v>
      </c>
      <c r="I79" s="8">
        <v>753</v>
      </c>
      <c r="J79" s="8">
        <v>314</v>
      </c>
    </row>
    <row r="80" spans="1:10" s="5" customFormat="1" ht="18" customHeight="1">
      <c r="A80" s="29"/>
      <c r="B80" s="30"/>
      <c r="C80" s="30"/>
      <c r="D80" s="30"/>
      <c r="E80" s="31"/>
      <c r="F80" s="6" t="s">
        <v>144</v>
      </c>
      <c r="G80" s="8">
        <v>472</v>
      </c>
      <c r="H80" s="8">
        <v>511</v>
      </c>
      <c r="I80" s="8">
        <v>983</v>
      </c>
      <c r="J80" s="8">
        <v>457</v>
      </c>
    </row>
    <row r="81" spans="1:10" s="5" customFormat="1" ht="18" customHeight="1">
      <c r="A81" s="29"/>
      <c r="B81" s="30"/>
      <c r="C81" s="30"/>
      <c r="D81" s="30"/>
      <c r="E81" s="31"/>
      <c r="F81" s="6" t="s">
        <v>145</v>
      </c>
      <c r="G81" s="8">
        <v>79</v>
      </c>
      <c r="H81" s="8">
        <v>99</v>
      </c>
      <c r="I81" s="8">
        <v>178</v>
      </c>
      <c r="J81" s="8">
        <v>54</v>
      </c>
    </row>
    <row r="82" spans="1:10" s="5" customFormat="1" ht="18" customHeight="1">
      <c r="A82" s="29"/>
      <c r="B82" s="30"/>
      <c r="C82" s="30"/>
      <c r="D82" s="30"/>
      <c r="E82" s="31"/>
      <c r="F82" s="6" t="s">
        <v>146</v>
      </c>
      <c r="G82" s="8">
        <v>337</v>
      </c>
      <c r="H82" s="8">
        <v>348</v>
      </c>
      <c r="I82" s="8">
        <v>685</v>
      </c>
      <c r="J82" s="8">
        <v>301</v>
      </c>
    </row>
    <row r="83" spans="1:10" s="5" customFormat="1" ht="18" customHeight="1">
      <c r="A83" s="32"/>
      <c r="B83" s="33"/>
      <c r="C83" s="33"/>
      <c r="D83" s="33"/>
      <c r="E83" s="34"/>
      <c r="F83" s="6" t="s">
        <v>147</v>
      </c>
      <c r="G83" s="9">
        <f>SUM(G61:G82)</f>
        <v>7908</v>
      </c>
      <c r="H83" s="9">
        <f>SUM(H61:H82)</f>
        <v>8614</v>
      </c>
      <c r="I83" s="9">
        <f>SUM(I61:I82)</f>
        <v>16522</v>
      </c>
      <c r="J83" s="9">
        <f>SUM(J61:J82)</f>
        <v>6546</v>
      </c>
    </row>
    <row r="84" spans="1:10" s="5" customFormat="1" ht="18" customHeight="1">
      <c r="A84" s="35" t="s">
        <v>152</v>
      </c>
      <c r="B84" s="36"/>
      <c r="C84" s="36"/>
      <c r="D84" s="36"/>
      <c r="E84" s="36"/>
      <c r="F84" s="37"/>
      <c r="G84" s="9">
        <f>G57+B77+G83</f>
        <v>48055</v>
      </c>
      <c r="H84" s="9">
        <f>H57+C77+H83</f>
        <v>52666</v>
      </c>
      <c r="I84" s="9">
        <f>I57+D77+I83</f>
        <v>100721</v>
      </c>
      <c r="J84" s="9">
        <f>J57+E77+J83</f>
        <v>41269</v>
      </c>
    </row>
    <row r="85" s="5" customFormat="1" ht="13.5">
      <c r="F85" s="7"/>
    </row>
    <row r="86" ht="13.5">
      <c r="F86" s="2"/>
    </row>
    <row r="87" ht="13.5">
      <c r="F87" s="2"/>
    </row>
    <row r="88" ht="13.5">
      <c r="F88" s="2"/>
    </row>
    <row r="89" ht="13.5">
      <c r="F89" s="2"/>
    </row>
    <row r="90" ht="13.5">
      <c r="F90" s="2"/>
    </row>
    <row r="91" ht="13.5">
      <c r="F91" s="2"/>
    </row>
    <row r="92" ht="13.5">
      <c r="F92" s="2"/>
    </row>
    <row r="93" ht="13.5">
      <c r="F93" s="2"/>
    </row>
    <row r="94" ht="13.5">
      <c r="F94" s="2"/>
    </row>
    <row r="95" ht="13.5">
      <c r="F95" s="2"/>
    </row>
    <row r="96" ht="13.5">
      <c r="F96" s="2"/>
    </row>
    <row r="97" ht="13.5">
      <c r="F97" s="2"/>
    </row>
    <row r="98" ht="13.5">
      <c r="F98" s="2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</sheetData>
  <sheetProtection/>
  <mergeCells count="6">
    <mergeCell ref="A1:J1"/>
    <mergeCell ref="H2:J2"/>
    <mergeCell ref="A58:J58"/>
    <mergeCell ref="H59:J59"/>
    <mergeCell ref="A78:E83"/>
    <mergeCell ref="A84:F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705"/>
  <sheetViews>
    <sheetView view="pageBreakPreview" zoomScale="60" zoomScalePageLayoutView="0" workbookViewId="0" topLeftCell="A1">
      <selection activeCell="O7" sqref="O7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38" t="s">
        <v>148</v>
      </c>
      <c r="B1" s="38"/>
      <c r="C1" s="38"/>
      <c r="D1" s="38"/>
      <c r="E1" s="38"/>
      <c r="F1" s="38"/>
      <c r="G1" s="38"/>
      <c r="H1" s="38"/>
      <c r="I1" s="38"/>
      <c r="J1" s="38"/>
    </row>
    <row r="2" spans="8:10" ht="13.5">
      <c r="H2" s="39" t="s">
        <v>154</v>
      </c>
      <c r="I2" s="39"/>
      <c r="J2" s="39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8">
        <v>2</v>
      </c>
      <c r="C4" s="8">
        <v>2</v>
      </c>
      <c r="D4" s="10">
        <v>4</v>
      </c>
      <c r="E4" s="8">
        <v>1</v>
      </c>
      <c r="F4" s="11" t="s">
        <v>26</v>
      </c>
      <c r="G4" s="8">
        <v>325</v>
      </c>
      <c r="H4" s="8">
        <v>354</v>
      </c>
      <c r="I4" s="8">
        <v>679</v>
      </c>
      <c r="J4" s="8">
        <v>217</v>
      </c>
    </row>
    <row r="5" spans="1:10" s="5" customFormat="1" ht="17.25" customHeight="1">
      <c r="A5" s="6" t="s">
        <v>106</v>
      </c>
      <c r="B5" s="8">
        <v>635</v>
      </c>
      <c r="C5" s="8">
        <v>669</v>
      </c>
      <c r="D5" s="8">
        <v>1304</v>
      </c>
      <c r="E5" s="8">
        <v>591</v>
      </c>
      <c r="F5" s="11" t="s">
        <v>28</v>
      </c>
      <c r="G5" s="8">
        <v>281</v>
      </c>
      <c r="H5" s="8">
        <v>340</v>
      </c>
      <c r="I5" s="8">
        <v>621</v>
      </c>
      <c r="J5" s="8">
        <v>213</v>
      </c>
    </row>
    <row r="6" spans="1:10" s="5" customFormat="1" ht="17.25" customHeight="1">
      <c r="A6" s="6" t="s">
        <v>107</v>
      </c>
      <c r="B6" s="8">
        <v>441</v>
      </c>
      <c r="C6" s="8">
        <v>488</v>
      </c>
      <c r="D6" s="8">
        <v>929</v>
      </c>
      <c r="E6" s="8">
        <v>405</v>
      </c>
      <c r="F6" s="11" t="s">
        <v>149</v>
      </c>
      <c r="G6" s="8">
        <v>136</v>
      </c>
      <c r="H6" s="8">
        <v>150</v>
      </c>
      <c r="I6" s="8">
        <v>286</v>
      </c>
      <c r="J6" s="8">
        <v>97</v>
      </c>
    </row>
    <row r="7" spans="1:10" s="5" customFormat="1" ht="17.25" customHeight="1">
      <c r="A7" s="6" t="s">
        <v>108</v>
      </c>
      <c r="B7" s="8">
        <v>185</v>
      </c>
      <c r="C7" s="8">
        <v>182</v>
      </c>
      <c r="D7" s="8">
        <v>367</v>
      </c>
      <c r="E7" s="8">
        <v>150</v>
      </c>
      <c r="F7" s="11" t="s">
        <v>8</v>
      </c>
      <c r="G7" s="8">
        <v>355</v>
      </c>
      <c r="H7" s="8">
        <v>369</v>
      </c>
      <c r="I7" s="8">
        <v>724</v>
      </c>
      <c r="J7" s="8">
        <v>249</v>
      </c>
    </row>
    <row r="8" spans="1:10" s="5" customFormat="1" ht="17.25" customHeight="1">
      <c r="A8" s="6" t="s">
        <v>109</v>
      </c>
      <c r="B8" s="8">
        <v>584</v>
      </c>
      <c r="C8" s="8">
        <v>554</v>
      </c>
      <c r="D8" s="8">
        <v>1138</v>
      </c>
      <c r="E8" s="8">
        <v>573</v>
      </c>
      <c r="F8" s="11" t="s">
        <v>10</v>
      </c>
      <c r="G8" s="8">
        <v>270</v>
      </c>
      <c r="H8" s="8">
        <v>277</v>
      </c>
      <c r="I8" s="8">
        <v>547</v>
      </c>
      <c r="J8" s="8">
        <v>194</v>
      </c>
    </row>
    <row r="9" spans="1:10" s="5" customFormat="1" ht="17.25" customHeight="1">
      <c r="A9" s="6" t="s">
        <v>110</v>
      </c>
      <c r="B9" s="8">
        <v>744</v>
      </c>
      <c r="C9" s="8">
        <v>775</v>
      </c>
      <c r="D9" s="8">
        <v>1519</v>
      </c>
      <c r="E9" s="8">
        <v>672</v>
      </c>
      <c r="F9" s="11" t="s">
        <v>12</v>
      </c>
      <c r="G9" s="8">
        <v>326</v>
      </c>
      <c r="H9" s="8">
        <v>356</v>
      </c>
      <c r="I9" s="8">
        <v>682</v>
      </c>
      <c r="J9" s="8">
        <v>236</v>
      </c>
    </row>
    <row r="10" spans="1:10" s="5" customFormat="1" ht="17.25" customHeight="1">
      <c r="A10" s="6" t="s">
        <v>7</v>
      </c>
      <c r="B10" s="8">
        <v>190</v>
      </c>
      <c r="C10" s="8">
        <v>208</v>
      </c>
      <c r="D10" s="8">
        <v>398</v>
      </c>
      <c r="E10" s="8">
        <v>150</v>
      </c>
      <c r="F10" s="11" t="s">
        <v>14</v>
      </c>
      <c r="G10" s="8">
        <v>271</v>
      </c>
      <c r="H10" s="8">
        <v>289</v>
      </c>
      <c r="I10" s="8">
        <v>560</v>
      </c>
      <c r="J10" s="8">
        <v>192</v>
      </c>
    </row>
    <row r="11" spans="1:10" s="5" customFormat="1" ht="17.25" customHeight="1">
      <c r="A11" s="6" t="s">
        <v>9</v>
      </c>
      <c r="B11" s="8">
        <v>178</v>
      </c>
      <c r="C11" s="8">
        <v>161</v>
      </c>
      <c r="D11" s="8">
        <v>339</v>
      </c>
      <c r="E11" s="8">
        <v>133</v>
      </c>
      <c r="F11" s="11" t="s">
        <v>30</v>
      </c>
      <c r="G11" s="8">
        <v>298</v>
      </c>
      <c r="H11" s="8">
        <v>286</v>
      </c>
      <c r="I11" s="8">
        <v>584</v>
      </c>
      <c r="J11" s="8">
        <v>218</v>
      </c>
    </row>
    <row r="12" spans="1:10" s="5" customFormat="1" ht="17.25" customHeight="1">
      <c r="A12" s="6" t="s">
        <v>104</v>
      </c>
      <c r="B12" s="8">
        <v>281</v>
      </c>
      <c r="C12" s="8">
        <v>304</v>
      </c>
      <c r="D12" s="8">
        <v>585</v>
      </c>
      <c r="E12" s="8">
        <v>255</v>
      </c>
      <c r="F12" s="11" t="s">
        <v>32</v>
      </c>
      <c r="G12" s="8">
        <v>2052</v>
      </c>
      <c r="H12" s="8">
        <v>2312</v>
      </c>
      <c r="I12" s="8">
        <v>4364</v>
      </c>
      <c r="J12" s="8">
        <v>1841</v>
      </c>
    </row>
    <row r="13" spans="1:10" s="5" customFormat="1" ht="17.25" customHeight="1">
      <c r="A13" s="6" t="s">
        <v>105</v>
      </c>
      <c r="B13" s="8">
        <v>197</v>
      </c>
      <c r="C13" s="8">
        <v>189</v>
      </c>
      <c r="D13" s="8">
        <v>386</v>
      </c>
      <c r="E13" s="8">
        <v>152</v>
      </c>
      <c r="F13" s="11" t="s">
        <v>34</v>
      </c>
      <c r="G13" s="8">
        <v>68</v>
      </c>
      <c r="H13" s="8">
        <v>73</v>
      </c>
      <c r="I13" s="8">
        <v>141</v>
      </c>
      <c r="J13" s="8">
        <v>46</v>
      </c>
    </row>
    <row r="14" spans="1:10" s="5" customFormat="1" ht="17.25" customHeight="1">
      <c r="A14" s="6" t="s">
        <v>15</v>
      </c>
      <c r="B14" s="8">
        <v>283</v>
      </c>
      <c r="C14" s="8">
        <v>339</v>
      </c>
      <c r="D14" s="8">
        <v>622</v>
      </c>
      <c r="E14" s="8">
        <v>246</v>
      </c>
      <c r="F14" s="11" t="s">
        <v>36</v>
      </c>
      <c r="G14" s="8">
        <v>92</v>
      </c>
      <c r="H14" s="8">
        <v>86</v>
      </c>
      <c r="I14" s="8">
        <v>178</v>
      </c>
      <c r="J14" s="8">
        <v>79</v>
      </c>
    </row>
    <row r="15" spans="1:10" s="5" customFormat="1" ht="17.25" customHeight="1">
      <c r="A15" s="6" t="s">
        <v>98</v>
      </c>
      <c r="B15" s="8">
        <v>563</v>
      </c>
      <c r="C15" s="8">
        <v>620</v>
      </c>
      <c r="D15" s="8">
        <v>1183</v>
      </c>
      <c r="E15" s="8">
        <v>485</v>
      </c>
      <c r="F15" s="11" t="s">
        <v>38</v>
      </c>
      <c r="G15" s="8">
        <v>975</v>
      </c>
      <c r="H15" s="8">
        <v>1101</v>
      </c>
      <c r="I15" s="8">
        <v>2076</v>
      </c>
      <c r="J15" s="8">
        <v>894</v>
      </c>
    </row>
    <row r="16" spans="1:10" s="5" customFormat="1" ht="17.25" customHeight="1">
      <c r="A16" s="6" t="s">
        <v>99</v>
      </c>
      <c r="B16" s="14">
        <v>610</v>
      </c>
      <c r="C16" s="14">
        <v>603</v>
      </c>
      <c r="D16" s="8">
        <v>1213</v>
      </c>
      <c r="E16" s="9">
        <v>539</v>
      </c>
      <c r="F16" s="11" t="s">
        <v>40</v>
      </c>
      <c r="G16" s="8">
        <v>48</v>
      </c>
      <c r="H16" s="8">
        <v>63</v>
      </c>
      <c r="I16" s="8">
        <v>111</v>
      </c>
      <c r="J16" s="8">
        <v>37</v>
      </c>
    </row>
    <row r="17" spans="1:10" s="5" customFormat="1" ht="17.25" customHeight="1">
      <c r="A17" s="6" t="s">
        <v>100</v>
      </c>
      <c r="B17" s="8">
        <v>624</v>
      </c>
      <c r="C17" s="8">
        <v>708</v>
      </c>
      <c r="D17" s="8">
        <v>1332</v>
      </c>
      <c r="E17" s="8">
        <v>529</v>
      </c>
      <c r="F17" s="11" t="s">
        <v>42</v>
      </c>
      <c r="G17" s="8">
        <v>100</v>
      </c>
      <c r="H17" s="8">
        <v>116</v>
      </c>
      <c r="I17" s="8">
        <v>216</v>
      </c>
      <c r="J17" s="8">
        <v>77</v>
      </c>
    </row>
    <row r="18" spans="1:10" s="5" customFormat="1" ht="17.25" customHeight="1">
      <c r="A18" s="6" t="s">
        <v>101</v>
      </c>
      <c r="B18" s="8">
        <v>460</v>
      </c>
      <c r="C18" s="8">
        <v>489</v>
      </c>
      <c r="D18" s="8">
        <v>949</v>
      </c>
      <c r="E18" s="8">
        <v>376</v>
      </c>
      <c r="F18" s="11" t="s">
        <v>44</v>
      </c>
      <c r="G18" s="8">
        <v>231</v>
      </c>
      <c r="H18" s="8">
        <v>236</v>
      </c>
      <c r="I18" s="8">
        <v>467</v>
      </c>
      <c r="J18" s="8">
        <v>214</v>
      </c>
    </row>
    <row r="19" spans="1:10" s="5" customFormat="1" ht="17.25" customHeight="1">
      <c r="A19" s="6" t="s">
        <v>102</v>
      </c>
      <c r="B19" s="8">
        <v>581</v>
      </c>
      <c r="C19" s="8">
        <v>706</v>
      </c>
      <c r="D19" s="8">
        <v>1287</v>
      </c>
      <c r="E19" s="8">
        <v>530</v>
      </c>
      <c r="F19" s="11" t="s">
        <v>46</v>
      </c>
      <c r="G19" s="8">
        <v>145</v>
      </c>
      <c r="H19" s="8">
        <v>180</v>
      </c>
      <c r="I19" s="8">
        <v>325</v>
      </c>
      <c r="J19" s="8">
        <v>123</v>
      </c>
    </row>
    <row r="20" spans="1:10" s="5" customFormat="1" ht="17.25" customHeight="1">
      <c r="A20" s="6" t="s">
        <v>103</v>
      </c>
      <c r="B20" s="8">
        <v>307</v>
      </c>
      <c r="C20" s="8">
        <v>327</v>
      </c>
      <c r="D20" s="8">
        <v>634</v>
      </c>
      <c r="E20" s="8">
        <v>252</v>
      </c>
      <c r="F20" s="11" t="s">
        <v>48</v>
      </c>
      <c r="G20" s="8">
        <v>369</v>
      </c>
      <c r="H20" s="8">
        <v>394</v>
      </c>
      <c r="I20" s="8">
        <v>763</v>
      </c>
      <c r="J20" s="8">
        <v>299</v>
      </c>
    </row>
    <row r="21" spans="1:10" s="5" customFormat="1" ht="17.25" customHeight="1">
      <c r="A21" s="6" t="s">
        <v>11</v>
      </c>
      <c r="B21" s="8">
        <v>106</v>
      </c>
      <c r="C21" s="8">
        <v>94</v>
      </c>
      <c r="D21" s="8">
        <v>200</v>
      </c>
      <c r="E21" s="8">
        <v>73</v>
      </c>
      <c r="F21" s="11" t="s">
        <v>50</v>
      </c>
      <c r="G21" s="8">
        <v>76</v>
      </c>
      <c r="H21" s="8">
        <v>85</v>
      </c>
      <c r="I21" s="8">
        <v>161</v>
      </c>
      <c r="J21" s="8">
        <v>62</v>
      </c>
    </row>
    <row r="22" spans="1:10" s="5" customFormat="1" ht="17.25" customHeight="1">
      <c r="A22" s="6" t="s">
        <v>13</v>
      </c>
      <c r="B22" s="8">
        <v>15</v>
      </c>
      <c r="C22" s="8">
        <v>11</v>
      </c>
      <c r="D22" s="8">
        <v>26</v>
      </c>
      <c r="E22" s="8">
        <v>8</v>
      </c>
      <c r="F22" s="11" t="s">
        <v>52</v>
      </c>
      <c r="G22" s="8">
        <v>68</v>
      </c>
      <c r="H22" s="8">
        <v>83</v>
      </c>
      <c r="I22" s="8">
        <v>151</v>
      </c>
      <c r="J22" s="8">
        <v>58</v>
      </c>
    </row>
    <row r="23" spans="1:10" s="5" customFormat="1" ht="17.25" customHeight="1">
      <c r="A23" s="6" t="s">
        <v>94</v>
      </c>
      <c r="B23" s="8">
        <v>470</v>
      </c>
      <c r="C23" s="8">
        <v>519</v>
      </c>
      <c r="D23" s="8">
        <v>989</v>
      </c>
      <c r="E23" s="8">
        <v>411</v>
      </c>
      <c r="F23" s="11" t="s">
        <v>54</v>
      </c>
      <c r="G23" s="8">
        <v>57</v>
      </c>
      <c r="H23" s="8">
        <v>67</v>
      </c>
      <c r="I23" s="8">
        <v>124</v>
      </c>
      <c r="J23" s="8">
        <v>59</v>
      </c>
    </row>
    <row r="24" spans="1:10" s="5" customFormat="1" ht="17.25" customHeight="1">
      <c r="A24" s="6" t="s">
        <v>95</v>
      </c>
      <c r="B24" s="8">
        <v>446</v>
      </c>
      <c r="C24" s="8">
        <v>551</v>
      </c>
      <c r="D24" s="8">
        <v>997</v>
      </c>
      <c r="E24" s="8">
        <v>434</v>
      </c>
      <c r="F24" s="11" t="s">
        <v>56</v>
      </c>
      <c r="G24" s="8">
        <v>26</v>
      </c>
      <c r="H24" s="8">
        <v>32</v>
      </c>
      <c r="I24" s="8">
        <v>58</v>
      </c>
      <c r="J24" s="8">
        <v>23</v>
      </c>
    </row>
    <row r="25" spans="1:10" s="5" customFormat="1" ht="17.25" customHeight="1">
      <c r="A25" s="6" t="s">
        <v>96</v>
      </c>
      <c r="B25" s="8">
        <v>646</v>
      </c>
      <c r="C25" s="8">
        <v>645</v>
      </c>
      <c r="D25" s="8">
        <v>1291</v>
      </c>
      <c r="E25" s="8">
        <v>515</v>
      </c>
      <c r="F25" s="11" t="s">
        <v>58</v>
      </c>
      <c r="G25" s="8">
        <v>84</v>
      </c>
      <c r="H25" s="8">
        <v>97</v>
      </c>
      <c r="I25" s="8">
        <v>181</v>
      </c>
      <c r="J25" s="8">
        <v>70</v>
      </c>
    </row>
    <row r="26" spans="1:10" s="5" customFormat="1" ht="17.25" customHeight="1">
      <c r="A26" s="6" t="s">
        <v>97</v>
      </c>
      <c r="B26" s="8">
        <v>300</v>
      </c>
      <c r="C26" s="8">
        <v>318</v>
      </c>
      <c r="D26" s="8">
        <v>618</v>
      </c>
      <c r="E26" s="8">
        <v>249</v>
      </c>
      <c r="F26" s="11" t="s">
        <v>60</v>
      </c>
      <c r="G26" s="8">
        <v>150</v>
      </c>
      <c r="H26" s="8">
        <v>163</v>
      </c>
      <c r="I26" s="8">
        <v>313</v>
      </c>
      <c r="J26" s="8">
        <v>129</v>
      </c>
    </row>
    <row r="27" spans="1:10" s="5" customFormat="1" ht="17.25" customHeight="1">
      <c r="A27" s="6" t="s">
        <v>17</v>
      </c>
      <c r="B27" s="8">
        <v>67</v>
      </c>
      <c r="C27" s="8">
        <v>67</v>
      </c>
      <c r="D27" s="8">
        <v>134</v>
      </c>
      <c r="E27" s="8">
        <v>45</v>
      </c>
      <c r="F27" s="11" t="s">
        <v>62</v>
      </c>
      <c r="G27" s="8">
        <v>49</v>
      </c>
      <c r="H27" s="8">
        <v>48</v>
      </c>
      <c r="I27" s="8">
        <v>97</v>
      </c>
      <c r="J27" s="8">
        <v>33</v>
      </c>
    </row>
    <row r="28" spans="1:10" s="5" customFormat="1" ht="17.25" customHeight="1">
      <c r="A28" s="6" t="s">
        <v>91</v>
      </c>
      <c r="B28" s="8">
        <v>120</v>
      </c>
      <c r="C28" s="8">
        <v>148</v>
      </c>
      <c r="D28" s="8">
        <v>268</v>
      </c>
      <c r="E28" s="8">
        <v>122</v>
      </c>
      <c r="F28" s="11" t="s">
        <v>64</v>
      </c>
      <c r="G28" s="8">
        <v>239</v>
      </c>
      <c r="H28" s="8">
        <v>230</v>
      </c>
      <c r="I28" s="8">
        <v>469</v>
      </c>
      <c r="J28" s="8">
        <v>175</v>
      </c>
    </row>
    <row r="29" spans="1:10" s="5" customFormat="1" ht="17.25" customHeight="1">
      <c r="A29" s="6" t="s">
        <v>92</v>
      </c>
      <c r="B29" s="8">
        <v>502</v>
      </c>
      <c r="C29" s="8">
        <v>531</v>
      </c>
      <c r="D29" s="8">
        <v>1033</v>
      </c>
      <c r="E29" s="8">
        <v>422</v>
      </c>
      <c r="F29" s="11" t="s">
        <v>66</v>
      </c>
      <c r="G29" s="8">
        <v>297</v>
      </c>
      <c r="H29" s="8">
        <v>323</v>
      </c>
      <c r="I29" s="8">
        <v>620</v>
      </c>
      <c r="J29" s="8">
        <v>235</v>
      </c>
    </row>
    <row r="30" spans="1:10" s="5" customFormat="1" ht="17.25" customHeight="1">
      <c r="A30" s="6" t="s">
        <v>93</v>
      </c>
      <c r="B30" s="8">
        <v>434</v>
      </c>
      <c r="C30" s="8">
        <v>413</v>
      </c>
      <c r="D30" s="8">
        <v>847</v>
      </c>
      <c r="E30" s="8">
        <v>313</v>
      </c>
      <c r="F30" s="11" t="s">
        <v>83</v>
      </c>
      <c r="G30" s="8">
        <v>186</v>
      </c>
      <c r="H30" s="8">
        <v>214</v>
      </c>
      <c r="I30" s="8">
        <v>400</v>
      </c>
      <c r="J30" s="8">
        <v>147</v>
      </c>
    </row>
    <row r="31" spans="1:10" s="5" customFormat="1" ht="17.25" customHeight="1">
      <c r="A31" s="6" t="s">
        <v>19</v>
      </c>
      <c r="B31" s="8">
        <v>543</v>
      </c>
      <c r="C31" s="8">
        <v>467</v>
      </c>
      <c r="D31" s="8">
        <v>1010</v>
      </c>
      <c r="E31" s="8">
        <v>482</v>
      </c>
      <c r="F31" s="11" t="s">
        <v>85</v>
      </c>
      <c r="G31" s="8">
        <v>283</v>
      </c>
      <c r="H31" s="8">
        <v>269</v>
      </c>
      <c r="I31" s="8">
        <v>552</v>
      </c>
      <c r="J31" s="8">
        <v>235</v>
      </c>
    </row>
    <row r="32" spans="1:10" s="5" customFormat="1" ht="17.25" customHeight="1">
      <c r="A32" s="6" t="s">
        <v>21</v>
      </c>
      <c r="B32" s="8">
        <v>147</v>
      </c>
      <c r="C32" s="8">
        <v>164</v>
      </c>
      <c r="D32" s="8">
        <v>311</v>
      </c>
      <c r="E32" s="8">
        <v>115</v>
      </c>
      <c r="F32" s="11" t="s">
        <v>68</v>
      </c>
      <c r="G32" s="8">
        <v>171</v>
      </c>
      <c r="H32" s="8">
        <v>167</v>
      </c>
      <c r="I32" s="8">
        <v>338</v>
      </c>
      <c r="J32" s="8">
        <v>145</v>
      </c>
    </row>
    <row r="33" spans="1:10" s="5" customFormat="1" ht="17.25" customHeight="1">
      <c r="A33" s="6" t="s">
        <v>23</v>
      </c>
      <c r="B33" s="8">
        <v>168</v>
      </c>
      <c r="C33" s="8">
        <v>200</v>
      </c>
      <c r="D33" s="8">
        <v>368</v>
      </c>
      <c r="E33" s="8">
        <v>122</v>
      </c>
      <c r="F33" s="11" t="s">
        <v>72</v>
      </c>
      <c r="G33" s="8">
        <v>308</v>
      </c>
      <c r="H33" s="8">
        <v>306</v>
      </c>
      <c r="I33" s="8">
        <v>614</v>
      </c>
      <c r="J33" s="8">
        <v>180</v>
      </c>
    </row>
    <row r="34" spans="1:10" s="5" customFormat="1" ht="17.25" customHeight="1">
      <c r="A34" s="6" t="s">
        <v>25</v>
      </c>
      <c r="B34" s="8">
        <v>64</v>
      </c>
      <c r="C34" s="8">
        <v>87</v>
      </c>
      <c r="D34" s="8">
        <v>151</v>
      </c>
      <c r="E34" s="8">
        <v>42</v>
      </c>
      <c r="F34" s="11" t="s">
        <v>77</v>
      </c>
      <c r="G34" s="8">
        <v>408</v>
      </c>
      <c r="H34" s="8">
        <v>512</v>
      </c>
      <c r="I34" s="8">
        <v>920</v>
      </c>
      <c r="J34" s="8">
        <v>390</v>
      </c>
    </row>
    <row r="35" spans="1:10" s="5" customFormat="1" ht="17.25" customHeight="1">
      <c r="A35" s="6" t="s">
        <v>31</v>
      </c>
      <c r="B35" s="8">
        <v>242</v>
      </c>
      <c r="C35" s="8">
        <v>281</v>
      </c>
      <c r="D35" s="8">
        <v>523</v>
      </c>
      <c r="E35" s="8">
        <v>252</v>
      </c>
      <c r="F35" s="11" t="s">
        <v>79</v>
      </c>
      <c r="G35" s="8">
        <v>299</v>
      </c>
      <c r="H35" s="8">
        <v>303</v>
      </c>
      <c r="I35" s="8">
        <v>602</v>
      </c>
      <c r="J35" s="8">
        <v>238</v>
      </c>
    </row>
    <row r="36" spans="1:10" s="5" customFormat="1" ht="17.25" customHeight="1">
      <c r="A36" s="6" t="s">
        <v>33</v>
      </c>
      <c r="B36" s="8">
        <v>296</v>
      </c>
      <c r="C36" s="8">
        <v>328</v>
      </c>
      <c r="D36" s="8">
        <v>624</v>
      </c>
      <c r="E36" s="8">
        <v>259</v>
      </c>
      <c r="F36" s="11" t="s">
        <v>81</v>
      </c>
      <c r="G36" s="8">
        <v>274</v>
      </c>
      <c r="H36" s="8">
        <v>260</v>
      </c>
      <c r="I36" s="8">
        <v>534</v>
      </c>
      <c r="J36" s="8">
        <v>204</v>
      </c>
    </row>
    <row r="37" spans="1:10" s="5" customFormat="1" ht="17.25" customHeight="1">
      <c r="A37" s="6" t="s">
        <v>35</v>
      </c>
      <c r="B37" s="8">
        <v>501</v>
      </c>
      <c r="C37" s="8">
        <v>574</v>
      </c>
      <c r="D37" s="8">
        <v>1075</v>
      </c>
      <c r="E37" s="8">
        <v>518</v>
      </c>
      <c r="F37" s="11" t="s">
        <v>71</v>
      </c>
      <c r="G37" s="8">
        <v>487</v>
      </c>
      <c r="H37" s="8">
        <v>487</v>
      </c>
      <c r="I37" s="8">
        <v>974</v>
      </c>
      <c r="J37" s="8">
        <v>407</v>
      </c>
    </row>
    <row r="38" spans="1:10" s="5" customFormat="1" ht="17.25" customHeight="1">
      <c r="A38" s="6" t="s">
        <v>55</v>
      </c>
      <c r="B38" s="8">
        <v>551</v>
      </c>
      <c r="C38" s="8">
        <v>620</v>
      </c>
      <c r="D38" s="8">
        <v>1171</v>
      </c>
      <c r="E38" s="8">
        <v>545</v>
      </c>
      <c r="F38" s="11" t="s">
        <v>73</v>
      </c>
      <c r="G38" s="8">
        <v>375</v>
      </c>
      <c r="H38" s="8">
        <v>460</v>
      </c>
      <c r="I38" s="8">
        <v>835</v>
      </c>
      <c r="J38" s="8">
        <v>373</v>
      </c>
    </row>
    <row r="39" spans="1:10" s="5" customFormat="1" ht="17.25" customHeight="1">
      <c r="A39" s="6" t="s">
        <v>57</v>
      </c>
      <c r="B39" s="8">
        <v>429</v>
      </c>
      <c r="C39" s="8">
        <v>482</v>
      </c>
      <c r="D39" s="8">
        <v>911</v>
      </c>
      <c r="E39" s="8">
        <v>353</v>
      </c>
      <c r="F39" s="11" t="s">
        <v>75</v>
      </c>
      <c r="G39" s="8">
        <v>409</v>
      </c>
      <c r="H39" s="8">
        <v>442</v>
      </c>
      <c r="I39" s="8">
        <v>851</v>
      </c>
      <c r="J39" s="8">
        <v>336</v>
      </c>
    </row>
    <row r="40" spans="1:10" s="5" customFormat="1" ht="17.25" customHeight="1">
      <c r="A40" s="6" t="s">
        <v>59</v>
      </c>
      <c r="B40" s="8">
        <v>292</v>
      </c>
      <c r="C40" s="8">
        <v>305</v>
      </c>
      <c r="D40" s="8">
        <v>597</v>
      </c>
      <c r="E40" s="8">
        <v>245</v>
      </c>
      <c r="F40" s="11" t="s">
        <v>61</v>
      </c>
      <c r="G40" s="8">
        <v>546</v>
      </c>
      <c r="H40" s="8">
        <v>590</v>
      </c>
      <c r="I40" s="8">
        <v>1136</v>
      </c>
      <c r="J40" s="8">
        <v>449</v>
      </c>
    </row>
    <row r="41" spans="1:10" s="5" customFormat="1" ht="17.25" customHeight="1">
      <c r="A41" s="6" t="s">
        <v>37</v>
      </c>
      <c r="B41" s="8">
        <v>178</v>
      </c>
      <c r="C41" s="8">
        <v>214</v>
      </c>
      <c r="D41" s="8">
        <v>392</v>
      </c>
      <c r="E41" s="8">
        <v>156</v>
      </c>
      <c r="F41" s="11" t="s">
        <v>63</v>
      </c>
      <c r="G41" s="8">
        <v>400</v>
      </c>
      <c r="H41" s="8">
        <v>467</v>
      </c>
      <c r="I41" s="8">
        <v>867</v>
      </c>
      <c r="J41" s="8">
        <v>363</v>
      </c>
    </row>
    <row r="42" spans="1:10" s="5" customFormat="1" ht="17.25" customHeight="1">
      <c r="A42" s="6" t="s">
        <v>39</v>
      </c>
      <c r="B42" s="8">
        <v>116</v>
      </c>
      <c r="C42" s="8">
        <v>133</v>
      </c>
      <c r="D42" s="8">
        <v>249</v>
      </c>
      <c r="E42" s="8">
        <v>112</v>
      </c>
      <c r="F42" s="11" t="s">
        <v>65</v>
      </c>
      <c r="G42" s="8">
        <v>634</v>
      </c>
      <c r="H42" s="8">
        <v>760</v>
      </c>
      <c r="I42" s="8">
        <v>1394</v>
      </c>
      <c r="J42" s="8">
        <v>587</v>
      </c>
    </row>
    <row r="43" spans="1:10" s="5" customFormat="1" ht="17.25" customHeight="1">
      <c r="A43" s="6" t="s">
        <v>41</v>
      </c>
      <c r="B43" s="8">
        <v>6</v>
      </c>
      <c r="C43" s="8">
        <v>13</v>
      </c>
      <c r="D43" s="8">
        <v>19</v>
      </c>
      <c r="E43" s="8">
        <v>4</v>
      </c>
      <c r="F43" s="11" t="s">
        <v>67</v>
      </c>
      <c r="G43" s="8">
        <v>656</v>
      </c>
      <c r="H43" s="8">
        <v>754</v>
      </c>
      <c r="I43" s="8">
        <v>1410</v>
      </c>
      <c r="J43" s="8">
        <v>656</v>
      </c>
    </row>
    <row r="44" spans="1:10" s="5" customFormat="1" ht="17.25" customHeight="1">
      <c r="A44" s="6" t="s">
        <v>43</v>
      </c>
      <c r="B44" s="8">
        <v>293</v>
      </c>
      <c r="C44" s="8">
        <v>330</v>
      </c>
      <c r="D44" s="8">
        <v>623</v>
      </c>
      <c r="E44" s="8">
        <v>253</v>
      </c>
      <c r="F44" s="11" t="s">
        <v>69</v>
      </c>
      <c r="G44" s="8">
        <v>481</v>
      </c>
      <c r="H44" s="8">
        <v>574</v>
      </c>
      <c r="I44" s="8">
        <v>1055</v>
      </c>
      <c r="J44" s="8">
        <v>507</v>
      </c>
    </row>
    <row r="45" spans="1:10" s="5" customFormat="1" ht="17.25" customHeight="1">
      <c r="A45" s="6" t="s">
        <v>45</v>
      </c>
      <c r="B45" s="8">
        <v>219</v>
      </c>
      <c r="C45" s="8">
        <v>245</v>
      </c>
      <c r="D45" s="8">
        <v>464</v>
      </c>
      <c r="E45" s="8">
        <v>197</v>
      </c>
      <c r="F45" s="11" t="s">
        <v>74</v>
      </c>
      <c r="G45" s="8">
        <v>64</v>
      </c>
      <c r="H45" s="8">
        <v>64</v>
      </c>
      <c r="I45" s="8">
        <v>128</v>
      </c>
      <c r="J45" s="8">
        <v>65</v>
      </c>
    </row>
    <row r="46" spans="1:10" s="5" customFormat="1" ht="17.25" customHeight="1">
      <c r="A46" s="6" t="s">
        <v>47</v>
      </c>
      <c r="B46" s="8">
        <v>251</v>
      </c>
      <c r="C46" s="8">
        <v>298</v>
      </c>
      <c r="D46" s="8">
        <v>549</v>
      </c>
      <c r="E46" s="8">
        <v>237</v>
      </c>
      <c r="F46" s="11" t="s">
        <v>76</v>
      </c>
      <c r="G46" s="8">
        <v>404</v>
      </c>
      <c r="H46" s="8">
        <v>476</v>
      </c>
      <c r="I46" s="8">
        <v>880</v>
      </c>
      <c r="J46" s="8">
        <v>315</v>
      </c>
    </row>
    <row r="47" spans="1:10" s="5" customFormat="1" ht="17.25" customHeight="1">
      <c r="A47" s="6" t="s">
        <v>49</v>
      </c>
      <c r="B47" s="8">
        <v>285</v>
      </c>
      <c r="C47" s="8">
        <v>303</v>
      </c>
      <c r="D47" s="8">
        <v>588</v>
      </c>
      <c r="E47" s="8">
        <v>244</v>
      </c>
      <c r="F47" s="11" t="s">
        <v>78</v>
      </c>
      <c r="G47" s="8">
        <v>513</v>
      </c>
      <c r="H47" s="8">
        <v>492</v>
      </c>
      <c r="I47" s="8">
        <v>1005</v>
      </c>
      <c r="J47" s="8">
        <v>434</v>
      </c>
    </row>
    <row r="48" spans="1:10" s="5" customFormat="1" ht="17.25" customHeight="1">
      <c r="A48" s="6" t="s">
        <v>51</v>
      </c>
      <c r="B48" s="8">
        <v>258</v>
      </c>
      <c r="C48" s="8">
        <v>261</v>
      </c>
      <c r="D48" s="8">
        <v>519</v>
      </c>
      <c r="E48" s="8">
        <v>225</v>
      </c>
      <c r="F48" s="11" t="s">
        <v>80</v>
      </c>
      <c r="G48" s="8">
        <v>1148</v>
      </c>
      <c r="H48" s="8">
        <v>1148</v>
      </c>
      <c r="I48" s="8">
        <v>2296</v>
      </c>
      <c r="J48" s="8">
        <v>948</v>
      </c>
    </row>
    <row r="49" spans="1:10" s="5" customFormat="1" ht="17.25" customHeight="1">
      <c r="A49" s="6" t="s">
        <v>53</v>
      </c>
      <c r="B49" s="8">
        <v>699</v>
      </c>
      <c r="C49" s="8">
        <v>726</v>
      </c>
      <c r="D49" s="8">
        <v>1425</v>
      </c>
      <c r="E49" s="8">
        <v>572</v>
      </c>
      <c r="F49" s="11" t="s">
        <v>82</v>
      </c>
      <c r="G49" s="8">
        <v>123</v>
      </c>
      <c r="H49" s="8">
        <v>151</v>
      </c>
      <c r="I49" s="8">
        <v>274</v>
      </c>
      <c r="J49" s="8">
        <v>105</v>
      </c>
    </row>
    <row r="50" spans="1:10" s="5" customFormat="1" ht="17.25" customHeight="1">
      <c r="A50" s="6" t="s">
        <v>29</v>
      </c>
      <c r="B50" s="8">
        <v>0</v>
      </c>
      <c r="C50" s="8">
        <v>0</v>
      </c>
      <c r="D50" s="8">
        <v>0</v>
      </c>
      <c r="E50" s="8">
        <v>0</v>
      </c>
      <c r="F50" s="11" t="s">
        <v>84</v>
      </c>
      <c r="G50" s="8">
        <v>93</v>
      </c>
      <c r="H50" s="8">
        <v>115</v>
      </c>
      <c r="I50" s="8">
        <v>208</v>
      </c>
      <c r="J50" s="8">
        <v>92</v>
      </c>
    </row>
    <row r="51" spans="1:10" s="5" customFormat="1" ht="17.25" customHeight="1">
      <c r="A51" s="6" t="s">
        <v>27</v>
      </c>
      <c r="B51" s="8">
        <v>858</v>
      </c>
      <c r="C51" s="8">
        <v>947</v>
      </c>
      <c r="D51" s="8">
        <v>1805</v>
      </c>
      <c r="E51" s="8">
        <v>752</v>
      </c>
      <c r="F51" s="11" t="s">
        <v>86</v>
      </c>
      <c r="G51" s="8">
        <v>251</v>
      </c>
      <c r="H51" s="8">
        <v>248</v>
      </c>
      <c r="I51" s="8">
        <v>499</v>
      </c>
      <c r="J51" s="8">
        <v>200</v>
      </c>
    </row>
    <row r="52" spans="1:10" s="5" customFormat="1" ht="18" customHeight="1">
      <c r="A52" s="6" t="s">
        <v>70</v>
      </c>
      <c r="B52" s="8">
        <v>152</v>
      </c>
      <c r="C52" s="8">
        <v>172</v>
      </c>
      <c r="D52" s="8">
        <v>324</v>
      </c>
      <c r="E52" s="8">
        <v>134</v>
      </c>
      <c r="F52" s="11" t="s">
        <v>87</v>
      </c>
      <c r="G52" s="12">
        <v>401</v>
      </c>
      <c r="H52" s="12">
        <v>438</v>
      </c>
      <c r="I52" s="12">
        <v>839</v>
      </c>
      <c r="J52" s="12">
        <v>325</v>
      </c>
    </row>
    <row r="53" spans="1:10" s="5" customFormat="1" ht="18" customHeight="1">
      <c r="A53" s="6" t="s">
        <v>16</v>
      </c>
      <c r="B53" s="8">
        <v>186</v>
      </c>
      <c r="C53" s="8">
        <v>215</v>
      </c>
      <c r="D53" s="8">
        <v>401</v>
      </c>
      <c r="E53" s="8">
        <v>122</v>
      </c>
      <c r="F53" s="11" t="s">
        <v>88</v>
      </c>
      <c r="G53" s="12">
        <v>198</v>
      </c>
      <c r="H53" s="12">
        <v>196</v>
      </c>
      <c r="I53" s="12">
        <v>394</v>
      </c>
      <c r="J53" s="12">
        <v>158</v>
      </c>
    </row>
    <row r="54" spans="1:10" s="5" customFormat="1" ht="18" customHeight="1">
      <c r="A54" s="6" t="s">
        <v>18</v>
      </c>
      <c r="B54" s="8">
        <v>289</v>
      </c>
      <c r="C54" s="8">
        <v>306</v>
      </c>
      <c r="D54" s="8">
        <v>595</v>
      </c>
      <c r="E54" s="8">
        <v>191</v>
      </c>
      <c r="F54" s="11" t="s">
        <v>89</v>
      </c>
      <c r="G54" s="12">
        <v>81</v>
      </c>
      <c r="H54" s="12">
        <v>100</v>
      </c>
      <c r="I54" s="12">
        <v>181</v>
      </c>
      <c r="J54" s="12">
        <v>62</v>
      </c>
    </row>
    <row r="55" spans="1:10" s="5" customFormat="1" ht="18" customHeight="1">
      <c r="A55" s="6" t="s">
        <v>20</v>
      </c>
      <c r="B55" s="8">
        <v>269</v>
      </c>
      <c r="C55" s="8">
        <v>320</v>
      </c>
      <c r="D55" s="8">
        <v>589</v>
      </c>
      <c r="E55" s="8">
        <v>209</v>
      </c>
      <c r="F55" s="11" t="s">
        <v>90</v>
      </c>
      <c r="G55" s="12">
        <v>60</v>
      </c>
      <c r="H55" s="12">
        <v>70</v>
      </c>
      <c r="I55" s="12">
        <v>130</v>
      </c>
      <c r="J55" s="12">
        <v>54</v>
      </c>
    </row>
    <row r="56" spans="1:10" s="5" customFormat="1" ht="18" customHeight="1">
      <c r="A56" s="6" t="s">
        <v>22</v>
      </c>
      <c r="B56" s="8">
        <v>173</v>
      </c>
      <c r="C56" s="8">
        <v>175</v>
      </c>
      <c r="D56" s="8">
        <v>348</v>
      </c>
      <c r="E56" s="8">
        <v>118</v>
      </c>
      <c r="F56" s="11" t="s">
        <v>6</v>
      </c>
      <c r="G56" s="12">
        <v>140</v>
      </c>
      <c r="H56" s="12">
        <v>147</v>
      </c>
      <c r="I56" s="12">
        <v>287</v>
      </c>
      <c r="J56" s="12">
        <v>134</v>
      </c>
    </row>
    <row r="57" spans="1:10" s="5" customFormat="1" ht="18" customHeight="1">
      <c r="A57" s="6" t="s">
        <v>24</v>
      </c>
      <c r="B57" s="8">
        <v>184</v>
      </c>
      <c r="C57" s="8">
        <v>186</v>
      </c>
      <c r="D57" s="8">
        <v>370</v>
      </c>
      <c r="E57" s="8">
        <v>128</v>
      </c>
      <c r="F57" s="11" t="s">
        <v>147</v>
      </c>
      <c r="G57" s="13">
        <f>SUM(B4:B57)+SUM(G4:G56)</f>
        <v>34401</v>
      </c>
      <c r="H57" s="13">
        <f>SUM(C4:C57)+SUM(H4:H56)</f>
        <v>37293</v>
      </c>
      <c r="I57" s="13">
        <f>SUM(D4:D57)+SUM(I4:I56)</f>
        <v>71694</v>
      </c>
      <c r="J57" s="13">
        <f>SUM(E4:E57)+SUM(J4:J56)</f>
        <v>29397</v>
      </c>
    </row>
    <row r="58" spans="1:10" s="5" customFormat="1" ht="13.5" customHeight="1">
      <c r="A58" s="38" t="s">
        <v>148</v>
      </c>
      <c r="B58" s="38"/>
      <c r="C58" s="38"/>
      <c r="D58" s="38"/>
      <c r="E58" s="38"/>
      <c r="F58" s="38"/>
      <c r="G58" s="38"/>
      <c r="H58" s="38"/>
      <c r="I58" s="38"/>
      <c r="J58" s="38"/>
    </row>
    <row r="59" spans="8:10" s="5" customFormat="1" ht="13.5" customHeight="1">
      <c r="H59" s="41" t="str">
        <f>H2</f>
        <v>平成30年2月末現在</v>
      </c>
      <c r="I59" s="41"/>
      <c r="J59" s="41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</row>
    <row r="61" spans="1:10" s="5" customFormat="1" ht="18" customHeight="1">
      <c r="A61" s="6" t="s">
        <v>111</v>
      </c>
      <c r="B61" s="8">
        <v>68</v>
      </c>
      <c r="C61" s="8">
        <v>77</v>
      </c>
      <c r="D61" s="8">
        <v>145</v>
      </c>
      <c r="E61" s="8">
        <v>60</v>
      </c>
      <c r="F61" s="6" t="s">
        <v>127</v>
      </c>
      <c r="G61" s="8">
        <v>318</v>
      </c>
      <c r="H61" s="8">
        <v>357</v>
      </c>
      <c r="I61" s="8">
        <v>675</v>
      </c>
      <c r="J61" s="8">
        <v>244</v>
      </c>
    </row>
    <row r="62" spans="1:10" s="5" customFormat="1" ht="18" customHeight="1">
      <c r="A62" s="6" t="s">
        <v>112</v>
      </c>
      <c r="B62" s="8">
        <v>91</v>
      </c>
      <c r="C62" s="8">
        <v>99</v>
      </c>
      <c r="D62" s="8">
        <v>190</v>
      </c>
      <c r="E62" s="8">
        <v>86</v>
      </c>
      <c r="F62" s="6" t="s">
        <v>128</v>
      </c>
      <c r="G62" s="8">
        <v>184</v>
      </c>
      <c r="H62" s="8">
        <v>206</v>
      </c>
      <c r="I62" s="8">
        <v>390</v>
      </c>
      <c r="J62" s="8">
        <v>139</v>
      </c>
    </row>
    <row r="63" spans="1:10" s="5" customFormat="1" ht="18" customHeight="1">
      <c r="A63" s="6" t="s">
        <v>113</v>
      </c>
      <c r="B63" s="8">
        <v>37</v>
      </c>
      <c r="C63" s="8">
        <v>49</v>
      </c>
      <c r="D63" s="8">
        <v>86</v>
      </c>
      <c r="E63" s="8">
        <v>37</v>
      </c>
      <c r="F63" s="6" t="s">
        <v>129</v>
      </c>
      <c r="G63" s="8">
        <v>332</v>
      </c>
      <c r="H63" s="8">
        <v>332</v>
      </c>
      <c r="I63" s="8">
        <v>664</v>
      </c>
      <c r="J63" s="8">
        <v>253</v>
      </c>
    </row>
    <row r="64" spans="1:10" s="5" customFormat="1" ht="18" customHeight="1">
      <c r="A64" s="6" t="s">
        <v>114</v>
      </c>
      <c r="B64" s="8">
        <v>162</v>
      </c>
      <c r="C64" s="8">
        <v>163</v>
      </c>
      <c r="D64" s="8">
        <v>325</v>
      </c>
      <c r="E64" s="8">
        <v>130</v>
      </c>
      <c r="F64" s="6" t="s">
        <v>130</v>
      </c>
      <c r="G64" s="8">
        <v>174</v>
      </c>
      <c r="H64" s="8">
        <v>177</v>
      </c>
      <c r="I64" s="8">
        <v>351</v>
      </c>
      <c r="J64" s="8">
        <v>124</v>
      </c>
    </row>
    <row r="65" spans="1:10" s="5" customFormat="1" ht="18" customHeight="1">
      <c r="A65" s="6" t="s">
        <v>115</v>
      </c>
      <c r="B65" s="8">
        <v>169</v>
      </c>
      <c r="C65" s="8">
        <v>224</v>
      </c>
      <c r="D65" s="8">
        <v>393</v>
      </c>
      <c r="E65" s="8">
        <v>163</v>
      </c>
      <c r="F65" s="6" t="s">
        <v>131</v>
      </c>
      <c r="G65" s="8">
        <v>102</v>
      </c>
      <c r="H65" s="8">
        <v>122</v>
      </c>
      <c r="I65" s="8">
        <v>224</v>
      </c>
      <c r="J65" s="8">
        <v>100</v>
      </c>
    </row>
    <row r="66" spans="1:10" s="5" customFormat="1" ht="18" customHeight="1">
      <c r="A66" s="6" t="s">
        <v>116</v>
      </c>
      <c r="B66" s="8">
        <v>455</v>
      </c>
      <c r="C66" s="8">
        <v>534</v>
      </c>
      <c r="D66" s="8">
        <v>989</v>
      </c>
      <c r="E66" s="8">
        <v>451</v>
      </c>
      <c r="F66" s="6" t="s">
        <v>132</v>
      </c>
      <c r="G66" s="8">
        <v>84</v>
      </c>
      <c r="H66" s="8">
        <v>100</v>
      </c>
      <c r="I66" s="8">
        <v>184</v>
      </c>
      <c r="J66" s="8">
        <v>62</v>
      </c>
    </row>
    <row r="67" spans="1:10" s="5" customFormat="1" ht="18" customHeight="1">
      <c r="A67" s="6" t="s">
        <v>117</v>
      </c>
      <c r="B67" s="8">
        <v>447</v>
      </c>
      <c r="C67" s="8">
        <v>520</v>
      </c>
      <c r="D67" s="8">
        <v>967</v>
      </c>
      <c r="E67" s="8">
        <v>412</v>
      </c>
      <c r="F67" s="6" t="s">
        <v>133</v>
      </c>
      <c r="G67" s="8">
        <v>573</v>
      </c>
      <c r="H67" s="8">
        <v>622</v>
      </c>
      <c r="I67" s="8">
        <v>1195</v>
      </c>
      <c r="J67" s="8">
        <v>436</v>
      </c>
    </row>
    <row r="68" spans="1:10" s="5" customFormat="1" ht="18" customHeight="1">
      <c r="A68" s="6" t="s">
        <v>118</v>
      </c>
      <c r="B68" s="8">
        <v>53</v>
      </c>
      <c r="C68" s="8">
        <v>71</v>
      </c>
      <c r="D68" s="8">
        <v>124</v>
      </c>
      <c r="E68" s="8">
        <v>50</v>
      </c>
      <c r="F68" s="6" t="s">
        <v>134</v>
      </c>
      <c r="G68" s="8">
        <v>1643</v>
      </c>
      <c r="H68" s="8">
        <v>1806</v>
      </c>
      <c r="I68" s="8">
        <v>3449</v>
      </c>
      <c r="J68" s="8">
        <v>1384</v>
      </c>
    </row>
    <row r="69" spans="1:10" s="5" customFormat="1" ht="18" customHeight="1">
      <c r="A69" s="6" t="s">
        <v>119</v>
      </c>
      <c r="B69" s="8">
        <v>84</v>
      </c>
      <c r="C69" s="8">
        <v>88</v>
      </c>
      <c r="D69" s="8">
        <v>172</v>
      </c>
      <c r="E69" s="8">
        <v>66</v>
      </c>
      <c r="F69" s="6" t="s">
        <v>135</v>
      </c>
      <c r="G69" s="8">
        <v>427</v>
      </c>
      <c r="H69" s="8">
        <v>465</v>
      </c>
      <c r="I69" s="8">
        <v>892</v>
      </c>
      <c r="J69" s="8">
        <v>340</v>
      </c>
    </row>
    <row r="70" spans="1:10" s="5" customFormat="1" ht="18" customHeight="1">
      <c r="A70" s="6" t="s">
        <v>120</v>
      </c>
      <c r="B70" s="8">
        <v>79</v>
      </c>
      <c r="C70" s="8">
        <v>96</v>
      </c>
      <c r="D70" s="8">
        <v>175</v>
      </c>
      <c r="E70" s="8">
        <v>64</v>
      </c>
      <c r="F70" s="6" t="s">
        <v>136</v>
      </c>
      <c r="G70" s="8">
        <v>605</v>
      </c>
      <c r="H70" s="8">
        <v>687</v>
      </c>
      <c r="I70" s="8">
        <v>1292</v>
      </c>
      <c r="J70" s="8">
        <v>487</v>
      </c>
    </row>
    <row r="71" spans="1:10" s="5" customFormat="1" ht="18" customHeight="1">
      <c r="A71" s="6" t="s">
        <v>121</v>
      </c>
      <c r="B71" s="8">
        <v>2058</v>
      </c>
      <c r="C71" s="8">
        <v>2426</v>
      </c>
      <c r="D71" s="8">
        <v>4484</v>
      </c>
      <c r="E71" s="8">
        <v>1878</v>
      </c>
      <c r="F71" s="6" t="s">
        <v>137</v>
      </c>
      <c r="G71" s="8">
        <v>593</v>
      </c>
      <c r="H71" s="8">
        <v>648</v>
      </c>
      <c r="I71" s="8">
        <v>1241</v>
      </c>
      <c r="J71" s="8">
        <v>496</v>
      </c>
    </row>
    <row r="72" spans="1:10" s="5" customFormat="1" ht="18" customHeight="1">
      <c r="A72" s="6" t="s">
        <v>122</v>
      </c>
      <c r="B72" s="8">
        <v>785</v>
      </c>
      <c r="C72" s="8">
        <v>882</v>
      </c>
      <c r="D72" s="8">
        <v>1667</v>
      </c>
      <c r="E72" s="8">
        <v>704</v>
      </c>
      <c r="F72" s="6" t="s">
        <v>138</v>
      </c>
      <c r="G72" s="8">
        <v>270</v>
      </c>
      <c r="H72" s="8">
        <v>273</v>
      </c>
      <c r="I72" s="8">
        <v>543</v>
      </c>
      <c r="J72" s="8">
        <v>219</v>
      </c>
    </row>
    <row r="73" spans="1:10" s="5" customFormat="1" ht="18" customHeight="1">
      <c r="A73" s="6" t="s">
        <v>123</v>
      </c>
      <c r="B73" s="8">
        <v>232</v>
      </c>
      <c r="C73" s="8">
        <v>270</v>
      </c>
      <c r="D73" s="8">
        <v>502</v>
      </c>
      <c r="E73" s="8">
        <v>214</v>
      </c>
      <c r="F73" s="6" t="s">
        <v>139</v>
      </c>
      <c r="G73" s="8">
        <v>374</v>
      </c>
      <c r="H73" s="8">
        <v>397</v>
      </c>
      <c r="I73" s="8">
        <v>771</v>
      </c>
      <c r="J73" s="8">
        <v>318</v>
      </c>
    </row>
    <row r="74" spans="1:10" s="5" customFormat="1" ht="18" customHeight="1">
      <c r="A74" s="6" t="s">
        <v>124</v>
      </c>
      <c r="B74" s="8">
        <v>64</v>
      </c>
      <c r="C74" s="8">
        <v>81</v>
      </c>
      <c r="D74" s="8">
        <v>145</v>
      </c>
      <c r="E74" s="8">
        <v>60</v>
      </c>
      <c r="F74" s="6" t="s">
        <v>150</v>
      </c>
      <c r="G74" s="8">
        <v>74</v>
      </c>
      <c r="H74" s="8">
        <v>68</v>
      </c>
      <c r="I74" s="8">
        <v>142</v>
      </c>
      <c r="J74" s="8">
        <v>61</v>
      </c>
    </row>
    <row r="75" spans="1:10" s="5" customFormat="1" ht="18" customHeight="1">
      <c r="A75" s="6" t="s">
        <v>125</v>
      </c>
      <c r="B75" s="8">
        <v>79</v>
      </c>
      <c r="C75" s="8">
        <v>86</v>
      </c>
      <c r="D75" s="8">
        <v>165</v>
      </c>
      <c r="E75" s="8">
        <v>63</v>
      </c>
      <c r="F75" s="6" t="s">
        <v>151</v>
      </c>
      <c r="G75" s="8">
        <v>48</v>
      </c>
      <c r="H75" s="8">
        <v>57</v>
      </c>
      <c r="I75" s="8">
        <v>105</v>
      </c>
      <c r="J75" s="8">
        <v>32</v>
      </c>
    </row>
    <row r="76" spans="1:10" s="5" customFormat="1" ht="18" customHeight="1">
      <c r="A76" s="6" t="s">
        <v>126</v>
      </c>
      <c r="B76" s="8">
        <v>960</v>
      </c>
      <c r="C76" s="8">
        <v>1090</v>
      </c>
      <c r="D76" s="8">
        <v>2050</v>
      </c>
      <c r="E76" s="8">
        <v>806</v>
      </c>
      <c r="F76" s="6" t="s">
        <v>140</v>
      </c>
      <c r="G76" s="8">
        <v>417</v>
      </c>
      <c r="H76" s="8">
        <v>449</v>
      </c>
      <c r="I76" s="8">
        <v>866</v>
      </c>
      <c r="J76" s="8">
        <v>351</v>
      </c>
    </row>
    <row r="77" spans="1:10" s="5" customFormat="1" ht="18" customHeight="1">
      <c r="A77" s="6" t="s">
        <v>147</v>
      </c>
      <c r="B77" s="9">
        <f>SUM(B61:B76)</f>
        <v>5823</v>
      </c>
      <c r="C77" s="9">
        <f>SUM(C61:C76)</f>
        <v>6756</v>
      </c>
      <c r="D77" s="9">
        <f>SUM(D61:D76)</f>
        <v>12579</v>
      </c>
      <c r="E77" s="9">
        <f>SUM(E61:E76)</f>
        <v>5244</v>
      </c>
      <c r="F77" s="6" t="s">
        <v>141</v>
      </c>
      <c r="G77" s="8">
        <v>280</v>
      </c>
      <c r="H77" s="8">
        <v>310</v>
      </c>
      <c r="I77" s="8">
        <v>590</v>
      </c>
      <c r="J77" s="8">
        <v>216</v>
      </c>
    </row>
    <row r="78" spans="1:10" s="5" customFormat="1" ht="18" customHeight="1">
      <c r="A78" s="26"/>
      <c r="B78" s="27"/>
      <c r="C78" s="27"/>
      <c r="D78" s="27"/>
      <c r="E78" s="28"/>
      <c r="F78" s="6" t="s">
        <v>142</v>
      </c>
      <c r="G78" s="8">
        <v>170</v>
      </c>
      <c r="H78" s="8">
        <v>193</v>
      </c>
      <c r="I78" s="8">
        <v>363</v>
      </c>
      <c r="J78" s="8">
        <v>144</v>
      </c>
    </row>
    <row r="79" spans="1:10" s="5" customFormat="1" ht="18" customHeight="1">
      <c r="A79" s="29"/>
      <c r="B79" s="30"/>
      <c r="C79" s="30"/>
      <c r="D79" s="30"/>
      <c r="E79" s="31"/>
      <c r="F79" s="6" t="s">
        <v>143</v>
      </c>
      <c r="G79" s="8">
        <v>350</v>
      </c>
      <c r="H79" s="8">
        <v>406</v>
      </c>
      <c r="I79" s="8">
        <v>756</v>
      </c>
      <c r="J79" s="8">
        <v>313</v>
      </c>
    </row>
    <row r="80" spans="1:10" s="5" customFormat="1" ht="18" customHeight="1">
      <c r="A80" s="29"/>
      <c r="B80" s="30"/>
      <c r="C80" s="30"/>
      <c r="D80" s="30"/>
      <c r="E80" s="31"/>
      <c r="F80" s="6" t="s">
        <v>144</v>
      </c>
      <c r="G80" s="8">
        <v>470</v>
      </c>
      <c r="H80" s="8">
        <v>514</v>
      </c>
      <c r="I80" s="8">
        <v>984</v>
      </c>
      <c r="J80" s="8">
        <v>457</v>
      </c>
    </row>
    <row r="81" spans="1:10" s="5" customFormat="1" ht="18" customHeight="1">
      <c r="A81" s="29"/>
      <c r="B81" s="30"/>
      <c r="C81" s="30"/>
      <c r="D81" s="30"/>
      <c r="E81" s="31"/>
      <c r="F81" s="6" t="s">
        <v>145</v>
      </c>
      <c r="G81" s="8">
        <v>79</v>
      </c>
      <c r="H81" s="8">
        <v>100</v>
      </c>
      <c r="I81" s="8">
        <v>179</v>
      </c>
      <c r="J81" s="8">
        <v>54</v>
      </c>
    </row>
    <row r="82" spans="1:10" s="5" customFormat="1" ht="18" customHeight="1">
      <c r="A82" s="29"/>
      <c r="B82" s="30"/>
      <c r="C82" s="30"/>
      <c r="D82" s="30"/>
      <c r="E82" s="31"/>
      <c r="F82" s="6" t="s">
        <v>146</v>
      </c>
      <c r="G82" s="8">
        <v>334</v>
      </c>
      <c r="H82" s="8">
        <v>349</v>
      </c>
      <c r="I82" s="8">
        <v>683</v>
      </c>
      <c r="J82" s="8">
        <v>299</v>
      </c>
    </row>
    <row r="83" spans="1:10" s="5" customFormat="1" ht="18" customHeight="1">
      <c r="A83" s="32"/>
      <c r="B83" s="33"/>
      <c r="C83" s="33"/>
      <c r="D83" s="33"/>
      <c r="E83" s="34"/>
      <c r="F83" s="6" t="s">
        <v>147</v>
      </c>
      <c r="G83" s="9">
        <f>SUM(G61:G82)</f>
        <v>7901</v>
      </c>
      <c r="H83" s="9">
        <f>SUM(H61:H82)</f>
        <v>8638</v>
      </c>
      <c r="I83" s="9">
        <f>SUM(I61:I82)</f>
        <v>16539</v>
      </c>
      <c r="J83" s="9">
        <f>SUM(J61:J82)</f>
        <v>6529</v>
      </c>
    </row>
    <row r="84" spans="1:10" s="5" customFormat="1" ht="18" customHeight="1">
      <c r="A84" s="35" t="s">
        <v>152</v>
      </c>
      <c r="B84" s="36"/>
      <c r="C84" s="36"/>
      <c r="D84" s="36"/>
      <c r="E84" s="36"/>
      <c r="F84" s="37"/>
      <c r="G84" s="9">
        <f>G57+B77+G83</f>
        <v>48125</v>
      </c>
      <c r="H84" s="9">
        <f>H57+C77+H83</f>
        <v>52687</v>
      </c>
      <c r="I84" s="9">
        <f>I57+D77+I83</f>
        <v>100812</v>
      </c>
      <c r="J84" s="9">
        <f>J57+E77+J83</f>
        <v>41170</v>
      </c>
    </row>
    <row r="85" s="5" customFormat="1" ht="13.5">
      <c r="F85" s="7"/>
    </row>
    <row r="86" ht="13.5">
      <c r="F86" s="2"/>
    </row>
    <row r="87" ht="13.5">
      <c r="F87" s="2"/>
    </row>
    <row r="88" ht="13.5">
      <c r="F88" s="2"/>
    </row>
    <row r="89" ht="13.5">
      <c r="F89" s="2"/>
    </row>
    <row r="90" ht="13.5">
      <c r="F90" s="2"/>
    </row>
    <row r="91" ht="13.5">
      <c r="F91" s="2"/>
    </row>
    <row r="92" ht="13.5">
      <c r="F92" s="2"/>
    </row>
    <row r="93" ht="13.5">
      <c r="F93" s="2"/>
    </row>
    <row r="94" ht="13.5">
      <c r="F94" s="2"/>
    </row>
    <row r="95" ht="13.5">
      <c r="F95" s="2"/>
    </row>
    <row r="96" ht="13.5">
      <c r="F96" s="2"/>
    </row>
    <row r="97" ht="13.5">
      <c r="F97" s="2"/>
    </row>
    <row r="98" ht="13.5">
      <c r="F98" s="2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</sheetData>
  <sheetProtection/>
  <mergeCells count="6">
    <mergeCell ref="A1:J1"/>
    <mergeCell ref="H2:J2"/>
    <mergeCell ref="A58:J58"/>
    <mergeCell ref="H59:J59"/>
    <mergeCell ref="A78:E83"/>
    <mergeCell ref="A84:F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705"/>
  <sheetViews>
    <sheetView zoomScaleSheetLayoutView="115" zoomScalePageLayoutView="0" workbookViewId="0" topLeftCell="A1">
      <selection activeCell="L7" sqref="L7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38" t="s">
        <v>148</v>
      </c>
      <c r="B1" s="38"/>
      <c r="C1" s="38"/>
      <c r="D1" s="38"/>
      <c r="E1" s="38"/>
      <c r="F1" s="38"/>
      <c r="G1" s="38"/>
      <c r="H1" s="38"/>
      <c r="I1" s="38"/>
      <c r="J1" s="38"/>
    </row>
    <row r="2" spans="8:10" ht="13.5">
      <c r="H2" s="39" t="s">
        <v>153</v>
      </c>
      <c r="I2" s="39"/>
      <c r="J2" s="39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8">
        <v>2</v>
      </c>
      <c r="C4" s="8">
        <v>2</v>
      </c>
      <c r="D4" s="10">
        <v>4</v>
      </c>
      <c r="E4" s="8">
        <v>1</v>
      </c>
      <c r="F4" s="11" t="s">
        <v>26</v>
      </c>
      <c r="G4" s="8">
        <v>326</v>
      </c>
      <c r="H4" s="8">
        <v>355</v>
      </c>
      <c r="I4" s="8">
        <v>681</v>
      </c>
      <c r="J4" s="8">
        <v>218</v>
      </c>
    </row>
    <row r="5" spans="1:10" s="5" customFormat="1" ht="17.25" customHeight="1">
      <c r="A5" s="6" t="s">
        <v>106</v>
      </c>
      <c r="B5" s="8">
        <v>637</v>
      </c>
      <c r="C5" s="8">
        <v>670</v>
      </c>
      <c r="D5" s="8">
        <v>1307</v>
      </c>
      <c r="E5" s="8">
        <v>593</v>
      </c>
      <c r="F5" s="11" t="s">
        <v>28</v>
      </c>
      <c r="G5" s="8">
        <v>283</v>
      </c>
      <c r="H5" s="8">
        <v>341</v>
      </c>
      <c r="I5" s="8">
        <v>624</v>
      </c>
      <c r="J5" s="8">
        <v>215</v>
      </c>
    </row>
    <row r="6" spans="1:10" s="5" customFormat="1" ht="17.25" customHeight="1">
      <c r="A6" s="6" t="s">
        <v>107</v>
      </c>
      <c r="B6" s="8">
        <v>438</v>
      </c>
      <c r="C6" s="8">
        <v>488</v>
      </c>
      <c r="D6" s="8">
        <v>926</v>
      </c>
      <c r="E6" s="8">
        <v>402</v>
      </c>
      <c r="F6" s="11" t="s">
        <v>149</v>
      </c>
      <c r="G6" s="8">
        <v>138</v>
      </c>
      <c r="H6" s="8">
        <v>152</v>
      </c>
      <c r="I6" s="8">
        <v>290</v>
      </c>
      <c r="J6" s="8">
        <v>98</v>
      </c>
    </row>
    <row r="7" spans="1:10" s="5" customFormat="1" ht="17.25" customHeight="1">
      <c r="A7" s="6" t="s">
        <v>108</v>
      </c>
      <c r="B7" s="8">
        <v>185</v>
      </c>
      <c r="C7" s="8">
        <v>181</v>
      </c>
      <c r="D7" s="8">
        <v>366</v>
      </c>
      <c r="E7" s="8">
        <v>150</v>
      </c>
      <c r="F7" s="11" t="s">
        <v>8</v>
      </c>
      <c r="G7" s="8">
        <v>355</v>
      </c>
      <c r="H7" s="8">
        <v>371</v>
      </c>
      <c r="I7" s="8">
        <v>726</v>
      </c>
      <c r="J7" s="8">
        <v>250</v>
      </c>
    </row>
    <row r="8" spans="1:10" s="5" customFormat="1" ht="17.25" customHeight="1">
      <c r="A8" s="6" t="s">
        <v>109</v>
      </c>
      <c r="B8" s="8">
        <v>581</v>
      </c>
      <c r="C8" s="8">
        <v>551</v>
      </c>
      <c r="D8" s="8">
        <v>1132</v>
      </c>
      <c r="E8" s="8">
        <v>570</v>
      </c>
      <c r="F8" s="11" t="s">
        <v>10</v>
      </c>
      <c r="G8" s="8">
        <v>270</v>
      </c>
      <c r="H8" s="8">
        <v>277</v>
      </c>
      <c r="I8" s="8">
        <v>547</v>
      </c>
      <c r="J8" s="8">
        <v>194</v>
      </c>
    </row>
    <row r="9" spans="1:10" s="5" customFormat="1" ht="17.25" customHeight="1">
      <c r="A9" s="6" t="s">
        <v>110</v>
      </c>
      <c r="B9" s="8">
        <v>748</v>
      </c>
      <c r="C9" s="8">
        <v>774</v>
      </c>
      <c r="D9" s="8">
        <v>1522</v>
      </c>
      <c r="E9" s="8">
        <v>674</v>
      </c>
      <c r="F9" s="11" t="s">
        <v>12</v>
      </c>
      <c r="G9" s="8">
        <v>325</v>
      </c>
      <c r="H9" s="8">
        <v>356</v>
      </c>
      <c r="I9" s="8">
        <v>681</v>
      </c>
      <c r="J9" s="8">
        <v>235</v>
      </c>
    </row>
    <row r="10" spans="1:10" s="5" customFormat="1" ht="17.25" customHeight="1">
      <c r="A10" s="6" t="s">
        <v>7</v>
      </c>
      <c r="B10" s="8">
        <v>190</v>
      </c>
      <c r="C10" s="8">
        <v>208</v>
      </c>
      <c r="D10" s="8">
        <v>398</v>
      </c>
      <c r="E10" s="8">
        <v>150</v>
      </c>
      <c r="F10" s="11" t="s">
        <v>14</v>
      </c>
      <c r="G10" s="8">
        <v>270</v>
      </c>
      <c r="H10" s="8">
        <v>288</v>
      </c>
      <c r="I10" s="8">
        <v>558</v>
      </c>
      <c r="J10" s="8">
        <v>191</v>
      </c>
    </row>
    <row r="11" spans="1:10" s="5" customFormat="1" ht="17.25" customHeight="1">
      <c r="A11" s="6" t="s">
        <v>9</v>
      </c>
      <c r="B11" s="8">
        <v>178</v>
      </c>
      <c r="C11" s="8">
        <v>161</v>
      </c>
      <c r="D11" s="8">
        <v>339</v>
      </c>
      <c r="E11" s="8">
        <v>133</v>
      </c>
      <c r="F11" s="11" t="s">
        <v>30</v>
      </c>
      <c r="G11" s="8">
        <v>297</v>
      </c>
      <c r="H11" s="8">
        <v>283</v>
      </c>
      <c r="I11" s="8">
        <v>580</v>
      </c>
      <c r="J11" s="8">
        <v>218</v>
      </c>
    </row>
    <row r="12" spans="1:10" s="5" customFormat="1" ht="17.25" customHeight="1">
      <c r="A12" s="6" t="s">
        <v>104</v>
      </c>
      <c r="B12" s="8">
        <v>281</v>
      </c>
      <c r="C12" s="8">
        <v>305</v>
      </c>
      <c r="D12" s="8">
        <v>586</v>
      </c>
      <c r="E12" s="8">
        <v>254</v>
      </c>
      <c r="F12" s="11" t="s">
        <v>32</v>
      </c>
      <c r="G12" s="8">
        <v>2044</v>
      </c>
      <c r="H12" s="8">
        <v>2310</v>
      </c>
      <c r="I12" s="8">
        <v>4354</v>
      </c>
      <c r="J12" s="8">
        <v>1839</v>
      </c>
    </row>
    <row r="13" spans="1:10" s="5" customFormat="1" ht="17.25" customHeight="1">
      <c r="A13" s="6" t="s">
        <v>105</v>
      </c>
      <c r="B13" s="8">
        <v>200</v>
      </c>
      <c r="C13" s="8">
        <v>193</v>
      </c>
      <c r="D13" s="8">
        <v>393</v>
      </c>
      <c r="E13" s="8">
        <v>155</v>
      </c>
      <c r="F13" s="11" t="s">
        <v>34</v>
      </c>
      <c r="G13" s="8">
        <v>68</v>
      </c>
      <c r="H13" s="8">
        <v>73</v>
      </c>
      <c r="I13" s="8">
        <v>141</v>
      </c>
      <c r="J13" s="8">
        <v>46</v>
      </c>
    </row>
    <row r="14" spans="1:10" s="5" customFormat="1" ht="17.25" customHeight="1">
      <c r="A14" s="6" t="s">
        <v>15</v>
      </c>
      <c r="B14" s="8">
        <v>282</v>
      </c>
      <c r="C14" s="8">
        <v>338</v>
      </c>
      <c r="D14" s="8">
        <v>620</v>
      </c>
      <c r="E14" s="8">
        <v>244</v>
      </c>
      <c r="F14" s="11" t="s">
        <v>36</v>
      </c>
      <c r="G14" s="8">
        <v>91</v>
      </c>
      <c r="H14" s="8">
        <v>85</v>
      </c>
      <c r="I14" s="8">
        <v>176</v>
      </c>
      <c r="J14" s="8">
        <v>78</v>
      </c>
    </row>
    <row r="15" spans="1:10" s="5" customFormat="1" ht="17.25" customHeight="1">
      <c r="A15" s="6" t="s">
        <v>98</v>
      </c>
      <c r="B15" s="8">
        <v>558</v>
      </c>
      <c r="C15" s="8">
        <v>616</v>
      </c>
      <c r="D15" s="8">
        <v>1174</v>
      </c>
      <c r="E15" s="8">
        <v>479</v>
      </c>
      <c r="F15" s="11" t="s">
        <v>38</v>
      </c>
      <c r="G15" s="8">
        <v>973</v>
      </c>
      <c r="H15" s="8">
        <v>1092</v>
      </c>
      <c r="I15" s="8">
        <v>2065</v>
      </c>
      <c r="J15" s="8">
        <v>891</v>
      </c>
    </row>
    <row r="16" spans="1:10" s="5" customFormat="1" ht="17.25" customHeight="1">
      <c r="A16" s="6" t="s">
        <v>99</v>
      </c>
      <c r="B16" s="14">
        <v>609</v>
      </c>
      <c r="C16" s="14">
        <v>603</v>
      </c>
      <c r="D16" s="8">
        <v>1212</v>
      </c>
      <c r="E16" s="9">
        <v>542</v>
      </c>
      <c r="F16" s="11" t="s">
        <v>40</v>
      </c>
      <c r="G16" s="8">
        <v>48</v>
      </c>
      <c r="H16" s="8">
        <v>64</v>
      </c>
      <c r="I16" s="8">
        <v>112</v>
      </c>
      <c r="J16" s="8">
        <v>37</v>
      </c>
    </row>
    <row r="17" spans="1:10" s="5" customFormat="1" ht="17.25" customHeight="1">
      <c r="A17" s="6" t="s">
        <v>100</v>
      </c>
      <c r="B17" s="8">
        <v>625</v>
      </c>
      <c r="C17" s="8">
        <v>709</v>
      </c>
      <c r="D17" s="8">
        <v>1334</v>
      </c>
      <c r="E17" s="8">
        <v>531</v>
      </c>
      <c r="F17" s="11" t="s">
        <v>42</v>
      </c>
      <c r="G17" s="8">
        <v>100</v>
      </c>
      <c r="H17" s="8">
        <v>116</v>
      </c>
      <c r="I17" s="8">
        <v>216</v>
      </c>
      <c r="J17" s="8">
        <v>77</v>
      </c>
    </row>
    <row r="18" spans="1:10" s="5" customFormat="1" ht="17.25" customHeight="1">
      <c r="A18" s="6" t="s">
        <v>101</v>
      </c>
      <c r="B18" s="8">
        <v>463</v>
      </c>
      <c r="C18" s="8">
        <v>486</v>
      </c>
      <c r="D18" s="8">
        <v>949</v>
      </c>
      <c r="E18" s="8">
        <v>376</v>
      </c>
      <c r="F18" s="11" t="s">
        <v>44</v>
      </c>
      <c r="G18" s="8">
        <v>232</v>
      </c>
      <c r="H18" s="8">
        <v>236</v>
      </c>
      <c r="I18" s="8">
        <v>468</v>
      </c>
      <c r="J18" s="8">
        <v>214</v>
      </c>
    </row>
    <row r="19" spans="1:10" s="5" customFormat="1" ht="17.25" customHeight="1">
      <c r="A19" s="6" t="s">
        <v>102</v>
      </c>
      <c r="B19" s="8">
        <v>584</v>
      </c>
      <c r="C19" s="8">
        <v>709</v>
      </c>
      <c r="D19" s="8">
        <v>1293</v>
      </c>
      <c r="E19" s="8">
        <v>532</v>
      </c>
      <c r="F19" s="11" t="s">
        <v>46</v>
      </c>
      <c r="G19" s="8">
        <v>145</v>
      </c>
      <c r="H19" s="8">
        <v>180</v>
      </c>
      <c r="I19" s="8">
        <v>325</v>
      </c>
      <c r="J19" s="8">
        <v>123</v>
      </c>
    </row>
    <row r="20" spans="1:10" s="5" customFormat="1" ht="17.25" customHeight="1">
      <c r="A20" s="6" t="s">
        <v>103</v>
      </c>
      <c r="B20" s="8">
        <v>306</v>
      </c>
      <c r="C20" s="8">
        <v>327</v>
      </c>
      <c r="D20" s="8">
        <v>633</v>
      </c>
      <c r="E20" s="8">
        <v>252</v>
      </c>
      <c r="F20" s="11" t="s">
        <v>48</v>
      </c>
      <c r="G20" s="8">
        <v>369</v>
      </c>
      <c r="H20" s="8">
        <v>398</v>
      </c>
      <c r="I20" s="8">
        <v>767</v>
      </c>
      <c r="J20" s="8">
        <v>301</v>
      </c>
    </row>
    <row r="21" spans="1:10" s="5" customFormat="1" ht="17.25" customHeight="1">
      <c r="A21" s="6" t="s">
        <v>11</v>
      </c>
      <c r="B21" s="8">
        <v>107</v>
      </c>
      <c r="C21" s="8">
        <v>95</v>
      </c>
      <c r="D21" s="8">
        <v>202</v>
      </c>
      <c r="E21" s="8">
        <v>73</v>
      </c>
      <c r="F21" s="11" t="s">
        <v>50</v>
      </c>
      <c r="G21" s="8">
        <v>79</v>
      </c>
      <c r="H21" s="8">
        <v>86</v>
      </c>
      <c r="I21" s="8">
        <v>165</v>
      </c>
      <c r="J21" s="8">
        <v>62</v>
      </c>
    </row>
    <row r="22" spans="1:10" s="5" customFormat="1" ht="17.25" customHeight="1">
      <c r="A22" s="6" t="s">
        <v>13</v>
      </c>
      <c r="B22" s="8">
        <v>15</v>
      </c>
      <c r="C22" s="8">
        <v>11</v>
      </c>
      <c r="D22" s="8">
        <v>26</v>
      </c>
      <c r="E22" s="8">
        <v>8</v>
      </c>
      <c r="F22" s="11" t="s">
        <v>52</v>
      </c>
      <c r="G22" s="8">
        <v>67</v>
      </c>
      <c r="H22" s="8">
        <v>82</v>
      </c>
      <c r="I22" s="8">
        <v>149</v>
      </c>
      <c r="J22" s="8">
        <v>57</v>
      </c>
    </row>
    <row r="23" spans="1:10" s="5" customFormat="1" ht="17.25" customHeight="1">
      <c r="A23" s="6" t="s">
        <v>94</v>
      </c>
      <c r="B23" s="8">
        <v>466</v>
      </c>
      <c r="C23" s="8">
        <v>515</v>
      </c>
      <c r="D23" s="8">
        <v>981</v>
      </c>
      <c r="E23" s="8">
        <v>405</v>
      </c>
      <c r="F23" s="11" t="s">
        <v>54</v>
      </c>
      <c r="G23" s="8">
        <v>58</v>
      </c>
      <c r="H23" s="8">
        <v>67</v>
      </c>
      <c r="I23" s="8">
        <v>125</v>
      </c>
      <c r="J23" s="8">
        <v>59</v>
      </c>
    </row>
    <row r="24" spans="1:10" s="5" customFormat="1" ht="17.25" customHeight="1">
      <c r="A24" s="6" t="s">
        <v>95</v>
      </c>
      <c r="B24" s="8">
        <v>447</v>
      </c>
      <c r="C24" s="8">
        <v>557</v>
      </c>
      <c r="D24" s="8">
        <v>1004</v>
      </c>
      <c r="E24" s="8">
        <v>438</v>
      </c>
      <c r="F24" s="11" t="s">
        <v>56</v>
      </c>
      <c r="G24" s="8">
        <v>26</v>
      </c>
      <c r="H24" s="8">
        <v>32</v>
      </c>
      <c r="I24" s="8">
        <v>58</v>
      </c>
      <c r="J24" s="8">
        <v>23</v>
      </c>
    </row>
    <row r="25" spans="1:10" s="5" customFormat="1" ht="17.25" customHeight="1">
      <c r="A25" s="6" t="s">
        <v>96</v>
      </c>
      <c r="B25" s="8">
        <v>649</v>
      </c>
      <c r="C25" s="8">
        <v>647</v>
      </c>
      <c r="D25" s="8">
        <v>1296</v>
      </c>
      <c r="E25" s="8">
        <v>520</v>
      </c>
      <c r="F25" s="11" t="s">
        <v>58</v>
      </c>
      <c r="G25" s="8">
        <v>84</v>
      </c>
      <c r="H25" s="8">
        <v>97</v>
      </c>
      <c r="I25" s="8">
        <v>181</v>
      </c>
      <c r="J25" s="8">
        <v>70</v>
      </c>
    </row>
    <row r="26" spans="1:10" s="5" customFormat="1" ht="17.25" customHeight="1">
      <c r="A26" s="6" t="s">
        <v>97</v>
      </c>
      <c r="B26" s="8">
        <v>299</v>
      </c>
      <c r="C26" s="8">
        <v>318</v>
      </c>
      <c r="D26" s="8">
        <v>617</v>
      </c>
      <c r="E26" s="8">
        <v>250</v>
      </c>
      <c r="F26" s="11" t="s">
        <v>60</v>
      </c>
      <c r="G26" s="8">
        <v>151</v>
      </c>
      <c r="H26" s="8">
        <v>163</v>
      </c>
      <c r="I26" s="8">
        <v>314</v>
      </c>
      <c r="J26" s="8">
        <v>130</v>
      </c>
    </row>
    <row r="27" spans="1:10" s="5" customFormat="1" ht="17.25" customHeight="1">
      <c r="A27" s="6" t="s">
        <v>17</v>
      </c>
      <c r="B27" s="8">
        <v>66</v>
      </c>
      <c r="C27" s="8">
        <v>67</v>
      </c>
      <c r="D27" s="8">
        <v>133</v>
      </c>
      <c r="E27" s="8">
        <v>44</v>
      </c>
      <c r="F27" s="11" t="s">
        <v>62</v>
      </c>
      <c r="G27" s="8">
        <v>49</v>
      </c>
      <c r="H27" s="8">
        <v>48</v>
      </c>
      <c r="I27" s="8">
        <v>97</v>
      </c>
      <c r="J27" s="8">
        <v>33</v>
      </c>
    </row>
    <row r="28" spans="1:10" s="5" customFormat="1" ht="17.25" customHeight="1">
      <c r="A28" s="6" t="s">
        <v>91</v>
      </c>
      <c r="B28" s="8">
        <v>121</v>
      </c>
      <c r="C28" s="8">
        <v>149</v>
      </c>
      <c r="D28" s="8">
        <v>270</v>
      </c>
      <c r="E28" s="8">
        <v>123</v>
      </c>
      <c r="F28" s="11" t="s">
        <v>64</v>
      </c>
      <c r="G28" s="8">
        <v>239</v>
      </c>
      <c r="H28" s="8">
        <v>232</v>
      </c>
      <c r="I28" s="8">
        <v>471</v>
      </c>
      <c r="J28" s="8">
        <v>175</v>
      </c>
    </row>
    <row r="29" spans="1:10" s="5" customFormat="1" ht="17.25" customHeight="1">
      <c r="A29" s="6" t="s">
        <v>92</v>
      </c>
      <c r="B29" s="8">
        <v>501</v>
      </c>
      <c r="C29" s="8">
        <v>529</v>
      </c>
      <c r="D29" s="8">
        <v>1030</v>
      </c>
      <c r="E29" s="8">
        <v>419</v>
      </c>
      <c r="F29" s="11" t="s">
        <v>66</v>
      </c>
      <c r="G29" s="8">
        <v>301</v>
      </c>
      <c r="H29" s="8">
        <v>323</v>
      </c>
      <c r="I29" s="8">
        <v>624</v>
      </c>
      <c r="J29" s="8">
        <v>235</v>
      </c>
    </row>
    <row r="30" spans="1:10" s="5" customFormat="1" ht="17.25" customHeight="1">
      <c r="A30" s="6" t="s">
        <v>93</v>
      </c>
      <c r="B30" s="8">
        <v>435</v>
      </c>
      <c r="C30" s="8">
        <v>412</v>
      </c>
      <c r="D30" s="8">
        <v>847</v>
      </c>
      <c r="E30" s="8">
        <v>315</v>
      </c>
      <c r="F30" s="11" t="s">
        <v>83</v>
      </c>
      <c r="G30" s="8">
        <v>188</v>
      </c>
      <c r="H30" s="8">
        <v>218</v>
      </c>
      <c r="I30" s="8">
        <v>406</v>
      </c>
      <c r="J30" s="8">
        <v>150</v>
      </c>
    </row>
    <row r="31" spans="1:10" s="5" customFormat="1" ht="17.25" customHeight="1">
      <c r="A31" s="6" t="s">
        <v>19</v>
      </c>
      <c r="B31" s="8">
        <v>548</v>
      </c>
      <c r="C31" s="8">
        <v>469</v>
      </c>
      <c r="D31" s="8">
        <v>1017</v>
      </c>
      <c r="E31" s="8">
        <v>487</v>
      </c>
      <c r="F31" s="11" t="s">
        <v>85</v>
      </c>
      <c r="G31" s="8">
        <v>281</v>
      </c>
      <c r="H31" s="8">
        <v>268</v>
      </c>
      <c r="I31" s="8">
        <v>549</v>
      </c>
      <c r="J31" s="8">
        <v>234</v>
      </c>
    </row>
    <row r="32" spans="1:10" s="5" customFormat="1" ht="17.25" customHeight="1">
      <c r="A32" s="6" t="s">
        <v>21</v>
      </c>
      <c r="B32" s="8">
        <v>146</v>
      </c>
      <c r="C32" s="8">
        <v>162</v>
      </c>
      <c r="D32" s="8">
        <v>308</v>
      </c>
      <c r="E32" s="8">
        <v>114</v>
      </c>
      <c r="F32" s="11" t="s">
        <v>68</v>
      </c>
      <c r="G32" s="8">
        <v>172</v>
      </c>
      <c r="H32" s="8">
        <v>167</v>
      </c>
      <c r="I32" s="8">
        <v>339</v>
      </c>
      <c r="J32" s="8">
        <v>145</v>
      </c>
    </row>
    <row r="33" spans="1:10" s="5" customFormat="1" ht="17.25" customHeight="1">
      <c r="A33" s="6" t="s">
        <v>23</v>
      </c>
      <c r="B33" s="8">
        <v>168</v>
      </c>
      <c r="C33" s="8">
        <v>200</v>
      </c>
      <c r="D33" s="8">
        <v>368</v>
      </c>
      <c r="E33" s="8">
        <v>122</v>
      </c>
      <c r="F33" s="11" t="s">
        <v>72</v>
      </c>
      <c r="G33" s="8">
        <v>286</v>
      </c>
      <c r="H33" s="8">
        <v>287</v>
      </c>
      <c r="I33" s="8">
        <v>573</v>
      </c>
      <c r="J33" s="8">
        <v>168</v>
      </c>
    </row>
    <row r="34" spans="1:10" s="5" customFormat="1" ht="17.25" customHeight="1">
      <c r="A34" s="6" t="s">
        <v>25</v>
      </c>
      <c r="B34" s="8">
        <v>62</v>
      </c>
      <c r="C34" s="8">
        <v>86</v>
      </c>
      <c r="D34" s="8">
        <v>148</v>
      </c>
      <c r="E34" s="8">
        <v>41</v>
      </c>
      <c r="F34" s="11" t="s">
        <v>77</v>
      </c>
      <c r="G34" s="8">
        <v>408</v>
      </c>
      <c r="H34" s="8">
        <v>512</v>
      </c>
      <c r="I34" s="8">
        <v>920</v>
      </c>
      <c r="J34" s="8">
        <v>388</v>
      </c>
    </row>
    <row r="35" spans="1:10" s="5" customFormat="1" ht="17.25" customHeight="1">
      <c r="A35" s="6" t="s">
        <v>31</v>
      </c>
      <c r="B35" s="8">
        <v>244</v>
      </c>
      <c r="C35" s="8">
        <v>281</v>
      </c>
      <c r="D35" s="8">
        <v>525</v>
      </c>
      <c r="E35" s="8">
        <v>252</v>
      </c>
      <c r="F35" s="11" t="s">
        <v>79</v>
      </c>
      <c r="G35" s="8">
        <v>298</v>
      </c>
      <c r="H35" s="8">
        <v>301</v>
      </c>
      <c r="I35" s="8">
        <v>599</v>
      </c>
      <c r="J35" s="8">
        <v>237</v>
      </c>
    </row>
    <row r="36" spans="1:10" s="5" customFormat="1" ht="17.25" customHeight="1">
      <c r="A36" s="6" t="s">
        <v>33</v>
      </c>
      <c r="B36" s="8">
        <v>297</v>
      </c>
      <c r="C36" s="8">
        <v>327</v>
      </c>
      <c r="D36" s="8">
        <v>624</v>
      </c>
      <c r="E36" s="8">
        <v>259</v>
      </c>
      <c r="F36" s="11" t="s">
        <v>81</v>
      </c>
      <c r="G36" s="8">
        <v>276</v>
      </c>
      <c r="H36" s="8">
        <v>259</v>
      </c>
      <c r="I36" s="8">
        <v>535</v>
      </c>
      <c r="J36" s="8">
        <v>202</v>
      </c>
    </row>
    <row r="37" spans="1:10" s="5" customFormat="1" ht="17.25" customHeight="1">
      <c r="A37" s="6" t="s">
        <v>35</v>
      </c>
      <c r="B37" s="8">
        <v>503</v>
      </c>
      <c r="C37" s="8">
        <v>576</v>
      </c>
      <c r="D37" s="8">
        <v>1079</v>
      </c>
      <c r="E37" s="8">
        <v>520</v>
      </c>
      <c r="F37" s="11" t="s">
        <v>71</v>
      </c>
      <c r="G37" s="8">
        <v>483</v>
      </c>
      <c r="H37" s="8">
        <v>483</v>
      </c>
      <c r="I37" s="8">
        <v>966</v>
      </c>
      <c r="J37" s="8">
        <v>402</v>
      </c>
    </row>
    <row r="38" spans="1:10" s="5" customFormat="1" ht="17.25" customHeight="1">
      <c r="A38" s="6" t="s">
        <v>55</v>
      </c>
      <c r="B38" s="8">
        <v>552</v>
      </c>
      <c r="C38" s="8">
        <v>619</v>
      </c>
      <c r="D38" s="8">
        <v>1171</v>
      </c>
      <c r="E38" s="8">
        <v>544</v>
      </c>
      <c r="F38" s="11" t="s">
        <v>73</v>
      </c>
      <c r="G38" s="8">
        <v>377</v>
      </c>
      <c r="H38" s="8">
        <v>460</v>
      </c>
      <c r="I38" s="8">
        <v>837</v>
      </c>
      <c r="J38" s="8">
        <v>371</v>
      </c>
    </row>
    <row r="39" spans="1:10" s="5" customFormat="1" ht="17.25" customHeight="1">
      <c r="A39" s="6" t="s">
        <v>57</v>
      </c>
      <c r="B39" s="8">
        <v>428</v>
      </c>
      <c r="C39" s="8">
        <v>482</v>
      </c>
      <c r="D39" s="8">
        <v>910</v>
      </c>
      <c r="E39" s="8">
        <v>352</v>
      </c>
      <c r="F39" s="11" t="s">
        <v>75</v>
      </c>
      <c r="G39" s="8">
        <v>407</v>
      </c>
      <c r="H39" s="8">
        <v>441</v>
      </c>
      <c r="I39" s="8">
        <v>848</v>
      </c>
      <c r="J39" s="8">
        <v>336</v>
      </c>
    </row>
    <row r="40" spans="1:10" s="5" customFormat="1" ht="17.25" customHeight="1">
      <c r="A40" s="6" t="s">
        <v>59</v>
      </c>
      <c r="B40" s="8">
        <v>295</v>
      </c>
      <c r="C40" s="8">
        <v>305</v>
      </c>
      <c r="D40" s="8">
        <v>600</v>
      </c>
      <c r="E40" s="8">
        <v>246</v>
      </c>
      <c r="F40" s="11" t="s">
        <v>61</v>
      </c>
      <c r="G40" s="8">
        <v>545</v>
      </c>
      <c r="H40" s="8">
        <v>585</v>
      </c>
      <c r="I40" s="8">
        <v>1130</v>
      </c>
      <c r="J40" s="8">
        <v>447</v>
      </c>
    </row>
    <row r="41" spans="1:10" s="5" customFormat="1" ht="17.25" customHeight="1">
      <c r="A41" s="6" t="s">
        <v>37</v>
      </c>
      <c r="B41" s="8">
        <v>178</v>
      </c>
      <c r="C41" s="8">
        <v>215</v>
      </c>
      <c r="D41" s="8">
        <v>393</v>
      </c>
      <c r="E41" s="8">
        <v>155</v>
      </c>
      <c r="F41" s="11" t="s">
        <v>63</v>
      </c>
      <c r="G41" s="8">
        <v>402</v>
      </c>
      <c r="H41" s="8">
        <v>469</v>
      </c>
      <c r="I41" s="8">
        <v>871</v>
      </c>
      <c r="J41" s="8">
        <v>363</v>
      </c>
    </row>
    <row r="42" spans="1:10" s="5" customFormat="1" ht="17.25" customHeight="1">
      <c r="A42" s="6" t="s">
        <v>39</v>
      </c>
      <c r="B42" s="8">
        <v>115</v>
      </c>
      <c r="C42" s="8">
        <v>132</v>
      </c>
      <c r="D42" s="8">
        <v>247</v>
      </c>
      <c r="E42" s="8">
        <v>111</v>
      </c>
      <c r="F42" s="11" t="s">
        <v>65</v>
      </c>
      <c r="G42" s="8">
        <v>634</v>
      </c>
      <c r="H42" s="8">
        <v>759</v>
      </c>
      <c r="I42" s="8">
        <v>1393</v>
      </c>
      <c r="J42" s="8">
        <v>585</v>
      </c>
    </row>
    <row r="43" spans="1:10" s="5" customFormat="1" ht="17.25" customHeight="1">
      <c r="A43" s="6" t="s">
        <v>41</v>
      </c>
      <c r="B43" s="8">
        <v>6</v>
      </c>
      <c r="C43" s="8">
        <v>13</v>
      </c>
      <c r="D43" s="8">
        <v>19</v>
      </c>
      <c r="E43" s="8">
        <v>4</v>
      </c>
      <c r="F43" s="11" t="s">
        <v>67</v>
      </c>
      <c r="G43" s="8">
        <v>651</v>
      </c>
      <c r="H43" s="8">
        <v>751</v>
      </c>
      <c r="I43" s="8">
        <v>1402</v>
      </c>
      <c r="J43" s="8">
        <v>654</v>
      </c>
    </row>
    <row r="44" spans="1:10" s="5" customFormat="1" ht="17.25" customHeight="1">
      <c r="A44" s="6" t="s">
        <v>43</v>
      </c>
      <c r="B44" s="8">
        <v>292</v>
      </c>
      <c r="C44" s="8">
        <v>328</v>
      </c>
      <c r="D44" s="8">
        <v>620</v>
      </c>
      <c r="E44" s="8">
        <v>252</v>
      </c>
      <c r="F44" s="11" t="s">
        <v>69</v>
      </c>
      <c r="G44" s="8">
        <v>476</v>
      </c>
      <c r="H44" s="8">
        <v>567</v>
      </c>
      <c r="I44" s="8">
        <v>1043</v>
      </c>
      <c r="J44" s="8">
        <v>496</v>
      </c>
    </row>
    <row r="45" spans="1:10" s="5" customFormat="1" ht="17.25" customHeight="1">
      <c r="A45" s="6" t="s">
        <v>45</v>
      </c>
      <c r="B45" s="8">
        <v>222</v>
      </c>
      <c r="C45" s="8">
        <v>247</v>
      </c>
      <c r="D45" s="8">
        <v>469</v>
      </c>
      <c r="E45" s="8">
        <v>200</v>
      </c>
      <c r="F45" s="11" t="s">
        <v>74</v>
      </c>
      <c r="G45" s="8">
        <v>64</v>
      </c>
      <c r="H45" s="8">
        <v>64</v>
      </c>
      <c r="I45" s="8">
        <v>128</v>
      </c>
      <c r="J45" s="8">
        <v>65</v>
      </c>
    </row>
    <row r="46" spans="1:10" s="5" customFormat="1" ht="17.25" customHeight="1">
      <c r="A46" s="6" t="s">
        <v>47</v>
      </c>
      <c r="B46" s="8">
        <v>252</v>
      </c>
      <c r="C46" s="8">
        <v>298</v>
      </c>
      <c r="D46" s="8">
        <v>550</v>
      </c>
      <c r="E46" s="8">
        <v>238</v>
      </c>
      <c r="F46" s="11" t="s">
        <v>76</v>
      </c>
      <c r="G46" s="8">
        <v>405</v>
      </c>
      <c r="H46" s="8">
        <v>476</v>
      </c>
      <c r="I46" s="8">
        <v>881</v>
      </c>
      <c r="J46" s="8">
        <v>316</v>
      </c>
    </row>
    <row r="47" spans="1:10" s="5" customFormat="1" ht="17.25" customHeight="1">
      <c r="A47" s="6" t="s">
        <v>49</v>
      </c>
      <c r="B47" s="8">
        <v>283</v>
      </c>
      <c r="C47" s="8">
        <v>301</v>
      </c>
      <c r="D47" s="8">
        <v>584</v>
      </c>
      <c r="E47" s="8">
        <v>242</v>
      </c>
      <c r="F47" s="11" t="s">
        <v>78</v>
      </c>
      <c r="G47" s="8">
        <v>517</v>
      </c>
      <c r="H47" s="8">
        <v>496</v>
      </c>
      <c r="I47" s="8">
        <v>1013</v>
      </c>
      <c r="J47" s="8">
        <v>436</v>
      </c>
    </row>
    <row r="48" spans="1:10" s="5" customFormat="1" ht="17.25" customHeight="1">
      <c r="A48" s="6" t="s">
        <v>51</v>
      </c>
      <c r="B48" s="8">
        <v>254</v>
      </c>
      <c r="C48" s="8">
        <v>257</v>
      </c>
      <c r="D48" s="8">
        <v>511</v>
      </c>
      <c r="E48" s="8">
        <v>221</v>
      </c>
      <c r="F48" s="11" t="s">
        <v>80</v>
      </c>
      <c r="G48" s="8">
        <v>1143</v>
      </c>
      <c r="H48" s="8">
        <v>1143</v>
      </c>
      <c r="I48" s="8">
        <v>2286</v>
      </c>
      <c r="J48" s="8">
        <v>946</v>
      </c>
    </row>
    <row r="49" spans="1:10" s="5" customFormat="1" ht="17.25" customHeight="1">
      <c r="A49" s="6" t="s">
        <v>53</v>
      </c>
      <c r="B49" s="8">
        <v>703</v>
      </c>
      <c r="C49" s="8">
        <v>723</v>
      </c>
      <c r="D49" s="8">
        <v>1426</v>
      </c>
      <c r="E49" s="8">
        <v>574</v>
      </c>
      <c r="F49" s="11" t="s">
        <v>82</v>
      </c>
      <c r="G49" s="8">
        <v>123</v>
      </c>
      <c r="H49" s="8">
        <v>148</v>
      </c>
      <c r="I49" s="8">
        <v>271</v>
      </c>
      <c r="J49" s="8">
        <v>104</v>
      </c>
    </row>
    <row r="50" spans="1:10" s="5" customFormat="1" ht="17.25" customHeight="1">
      <c r="A50" s="6" t="s">
        <v>29</v>
      </c>
      <c r="B50" s="8">
        <v>0</v>
      </c>
      <c r="C50" s="8">
        <v>0</v>
      </c>
      <c r="D50" s="8">
        <v>0</v>
      </c>
      <c r="E50" s="8">
        <v>0</v>
      </c>
      <c r="F50" s="11" t="s">
        <v>84</v>
      </c>
      <c r="G50" s="8">
        <v>93</v>
      </c>
      <c r="H50" s="8">
        <v>115</v>
      </c>
      <c r="I50" s="8">
        <v>208</v>
      </c>
      <c r="J50" s="8">
        <v>92</v>
      </c>
    </row>
    <row r="51" spans="1:10" s="5" customFormat="1" ht="17.25" customHeight="1">
      <c r="A51" s="6" t="s">
        <v>27</v>
      </c>
      <c r="B51" s="8">
        <v>860</v>
      </c>
      <c r="C51" s="8">
        <v>950</v>
      </c>
      <c r="D51" s="8">
        <v>1810</v>
      </c>
      <c r="E51" s="8">
        <v>756</v>
      </c>
      <c r="F51" s="11" t="s">
        <v>86</v>
      </c>
      <c r="G51" s="8">
        <v>246</v>
      </c>
      <c r="H51" s="8">
        <v>246</v>
      </c>
      <c r="I51" s="8">
        <v>492</v>
      </c>
      <c r="J51" s="8">
        <v>197</v>
      </c>
    </row>
    <row r="52" spans="1:10" s="5" customFormat="1" ht="18" customHeight="1">
      <c r="A52" s="6" t="s">
        <v>70</v>
      </c>
      <c r="B52" s="8">
        <v>152</v>
      </c>
      <c r="C52" s="8">
        <v>172</v>
      </c>
      <c r="D52" s="8">
        <v>324</v>
      </c>
      <c r="E52" s="8">
        <v>133</v>
      </c>
      <c r="F52" s="11" t="s">
        <v>87</v>
      </c>
      <c r="G52" s="12">
        <v>402</v>
      </c>
      <c r="H52" s="12">
        <v>440</v>
      </c>
      <c r="I52" s="12">
        <v>842</v>
      </c>
      <c r="J52" s="12">
        <v>325</v>
      </c>
    </row>
    <row r="53" spans="1:10" s="5" customFormat="1" ht="18" customHeight="1">
      <c r="A53" s="6" t="s">
        <v>16</v>
      </c>
      <c r="B53" s="8">
        <v>186</v>
      </c>
      <c r="C53" s="8">
        <v>215</v>
      </c>
      <c r="D53" s="8">
        <v>401</v>
      </c>
      <c r="E53" s="8">
        <v>123</v>
      </c>
      <c r="F53" s="11" t="s">
        <v>88</v>
      </c>
      <c r="G53" s="12">
        <v>198</v>
      </c>
      <c r="H53" s="12">
        <v>197</v>
      </c>
      <c r="I53" s="12">
        <v>395</v>
      </c>
      <c r="J53" s="12">
        <v>158</v>
      </c>
    </row>
    <row r="54" spans="1:10" s="5" customFormat="1" ht="18" customHeight="1">
      <c r="A54" s="6" t="s">
        <v>18</v>
      </c>
      <c r="B54" s="8">
        <v>288</v>
      </c>
      <c r="C54" s="8">
        <v>306</v>
      </c>
      <c r="D54" s="8">
        <v>594</v>
      </c>
      <c r="E54" s="8">
        <v>191</v>
      </c>
      <c r="F54" s="11" t="s">
        <v>89</v>
      </c>
      <c r="G54" s="12">
        <v>81</v>
      </c>
      <c r="H54" s="12">
        <v>100</v>
      </c>
      <c r="I54" s="12">
        <v>181</v>
      </c>
      <c r="J54" s="12">
        <v>62</v>
      </c>
    </row>
    <row r="55" spans="1:10" s="5" customFormat="1" ht="18" customHeight="1">
      <c r="A55" s="6" t="s">
        <v>20</v>
      </c>
      <c r="B55" s="8">
        <v>268</v>
      </c>
      <c r="C55" s="8">
        <v>322</v>
      </c>
      <c r="D55" s="8">
        <v>590</v>
      </c>
      <c r="E55" s="8">
        <v>209</v>
      </c>
      <c r="F55" s="11" t="s">
        <v>90</v>
      </c>
      <c r="G55" s="12">
        <v>60</v>
      </c>
      <c r="H55" s="12">
        <v>71</v>
      </c>
      <c r="I55" s="12">
        <v>131</v>
      </c>
      <c r="J55" s="12">
        <v>54</v>
      </c>
    </row>
    <row r="56" spans="1:10" s="5" customFormat="1" ht="18" customHeight="1">
      <c r="A56" s="6" t="s">
        <v>22</v>
      </c>
      <c r="B56" s="8">
        <v>173</v>
      </c>
      <c r="C56" s="8">
        <v>176</v>
      </c>
      <c r="D56" s="8">
        <v>349</v>
      </c>
      <c r="E56" s="8">
        <v>118</v>
      </c>
      <c r="F56" s="11" t="s">
        <v>6</v>
      </c>
      <c r="G56" s="12">
        <v>140</v>
      </c>
      <c r="H56" s="12">
        <v>149</v>
      </c>
      <c r="I56" s="12">
        <v>289</v>
      </c>
      <c r="J56" s="12">
        <v>135</v>
      </c>
    </row>
    <row r="57" spans="1:10" s="5" customFormat="1" ht="18" customHeight="1">
      <c r="A57" s="6" t="s">
        <v>24</v>
      </c>
      <c r="B57" s="8">
        <v>186</v>
      </c>
      <c r="C57" s="8">
        <v>187</v>
      </c>
      <c r="D57" s="8">
        <v>373</v>
      </c>
      <c r="E57" s="8">
        <v>129</v>
      </c>
      <c r="F57" s="11" t="s">
        <v>147</v>
      </c>
      <c r="G57" s="13">
        <f>SUM(B4:B57)+SUM(G4:G56)</f>
        <v>34378</v>
      </c>
      <c r="H57" s="13">
        <f>SUM(C4:C57)+SUM(H4:H56)</f>
        <v>37249</v>
      </c>
      <c r="I57" s="13">
        <f>SUM(D4:D57)+SUM(I4:I56)</f>
        <v>71627</v>
      </c>
      <c r="J57" s="13">
        <f>SUM(E4:E57)+SUM(J4:J56)</f>
        <v>29363</v>
      </c>
    </row>
    <row r="58" spans="1:10" s="5" customFormat="1" ht="13.5" customHeight="1">
      <c r="A58" s="38" t="s">
        <v>148</v>
      </c>
      <c r="B58" s="38"/>
      <c r="C58" s="38"/>
      <c r="D58" s="38"/>
      <c r="E58" s="38"/>
      <c r="F58" s="38"/>
      <c r="G58" s="38"/>
      <c r="H58" s="38"/>
      <c r="I58" s="38"/>
      <c r="J58" s="38"/>
    </row>
    <row r="59" spans="8:10" s="5" customFormat="1" ht="13.5" customHeight="1">
      <c r="H59" s="41" t="str">
        <f>H2</f>
        <v>平成30年1月末現在</v>
      </c>
      <c r="I59" s="41"/>
      <c r="J59" s="41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</row>
    <row r="61" spans="1:10" s="5" customFormat="1" ht="18" customHeight="1">
      <c r="A61" s="6" t="s">
        <v>111</v>
      </c>
      <c r="B61" s="8">
        <v>69</v>
      </c>
      <c r="C61" s="8">
        <v>79</v>
      </c>
      <c r="D61" s="8">
        <v>148</v>
      </c>
      <c r="E61" s="8">
        <v>62</v>
      </c>
      <c r="F61" s="6" t="s">
        <v>127</v>
      </c>
      <c r="G61" s="8">
        <v>318</v>
      </c>
      <c r="H61" s="8">
        <v>358</v>
      </c>
      <c r="I61" s="8">
        <v>676</v>
      </c>
      <c r="J61" s="8">
        <v>244</v>
      </c>
    </row>
    <row r="62" spans="1:10" s="5" customFormat="1" ht="18" customHeight="1">
      <c r="A62" s="6" t="s">
        <v>112</v>
      </c>
      <c r="B62" s="8">
        <v>91</v>
      </c>
      <c r="C62" s="8">
        <v>99</v>
      </c>
      <c r="D62" s="8">
        <v>190</v>
      </c>
      <c r="E62" s="8">
        <v>86</v>
      </c>
      <c r="F62" s="6" t="s">
        <v>128</v>
      </c>
      <c r="G62" s="8">
        <v>184</v>
      </c>
      <c r="H62" s="8">
        <v>206</v>
      </c>
      <c r="I62" s="8">
        <v>390</v>
      </c>
      <c r="J62" s="8">
        <v>139</v>
      </c>
    </row>
    <row r="63" spans="1:10" s="5" customFormat="1" ht="18" customHeight="1">
      <c r="A63" s="6" t="s">
        <v>113</v>
      </c>
      <c r="B63" s="8">
        <v>37</v>
      </c>
      <c r="C63" s="8">
        <v>49</v>
      </c>
      <c r="D63" s="8">
        <v>86</v>
      </c>
      <c r="E63" s="8">
        <v>37</v>
      </c>
      <c r="F63" s="6" t="s">
        <v>129</v>
      </c>
      <c r="G63" s="8">
        <v>330</v>
      </c>
      <c r="H63" s="8">
        <v>331</v>
      </c>
      <c r="I63" s="8">
        <v>661</v>
      </c>
      <c r="J63" s="8">
        <v>252</v>
      </c>
    </row>
    <row r="64" spans="1:10" s="5" customFormat="1" ht="18" customHeight="1">
      <c r="A64" s="6" t="s">
        <v>114</v>
      </c>
      <c r="B64" s="8">
        <v>161</v>
      </c>
      <c r="C64" s="8">
        <v>162</v>
      </c>
      <c r="D64" s="8">
        <v>323</v>
      </c>
      <c r="E64" s="8">
        <v>129</v>
      </c>
      <c r="F64" s="6" t="s">
        <v>130</v>
      </c>
      <c r="G64" s="8">
        <v>170</v>
      </c>
      <c r="H64" s="8">
        <v>175</v>
      </c>
      <c r="I64" s="8">
        <v>345</v>
      </c>
      <c r="J64" s="8">
        <v>122</v>
      </c>
    </row>
    <row r="65" spans="1:10" s="5" customFormat="1" ht="18" customHeight="1">
      <c r="A65" s="6" t="s">
        <v>115</v>
      </c>
      <c r="B65" s="8">
        <v>169</v>
      </c>
      <c r="C65" s="8">
        <v>223</v>
      </c>
      <c r="D65" s="8">
        <v>392</v>
      </c>
      <c r="E65" s="8">
        <v>163</v>
      </c>
      <c r="F65" s="6" t="s">
        <v>131</v>
      </c>
      <c r="G65" s="8">
        <v>101</v>
      </c>
      <c r="H65" s="8">
        <v>121</v>
      </c>
      <c r="I65" s="8">
        <v>222</v>
      </c>
      <c r="J65" s="8">
        <v>99</v>
      </c>
    </row>
    <row r="66" spans="1:10" s="5" customFormat="1" ht="18" customHeight="1">
      <c r="A66" s="6" t="s">
        <v>116</v>
      </c>
      <c r="B66" s="8">
        <v>450</v>
      </c>
      <c r="C66" s="8">
        <v>532</v>
      </c>
      <c r="D66" s="8">
        <v>982</v>
      </c>
      <c r="E66" s="8">
        <v>448</v>
      </c>
      <c r="F66" s="6" t="s">
        <v>132</v>
      </c>
      <c r="G66" s="8">
        <v>84</v>
      </c>
      <c r="H66" s="8">
        <v>100</v>
      </c>
      <c r="I66" s="8">
        <v>184</v>
      </c>
      <c r="J66" s="8">
        <v>62</v>
      </c>
    </row>
    <row r="67" spans="1:10" s="5" customFormat="1" ht="18" customHeight="1">
      <c r="A67" s="6" t="s">
        <v>117</v>
      </c>
      <c r="B67" s="8">
        <v>446</v>
      </c>
      <c r="C67" s="8">
        <v>519</v>
      </c>
      <c r="D67" s="8">
        <v>965</v>
      </c>
      <c r="E67" s="8">
        <v>408</v>
      </c>
      <c r="F67" s="6" t="s">
        <v>133</v>
      </c>
      <c r="G67" s="8">
        <v>576</v>
      </c>
      <c r="H67" s="8">
        <v>620</v>
      </c>
      <c r="I67" s="8">
        <v>1196</v>
      </c>
      <c r="J67" s="8">
        <v>436</v>
      </c>
    </row>
    <row r="68" spans="1:10" s="5" customFormat="1" ht="18" customHeight="1">
      <c r="A68" s="6" t="s">
        <v>118</v>
      </c>
      <c r="B68" s="8">
        <v>55</v>
      </c>
      <c r="C68" s="8">
        <v>71</v>
      </c>
      <c r="D68" s="8">
        <v>126</v>
      </c>
      <c r="E68" s="8">
        <v>50</v>
      </c>
      <c r="F68" s="6" t="s">
        <v>134</v>
      </c>
      <c r="G68" s="8">
        <v>1646</v>
      </c>
      <c r="H68" s="8">
        <v>1806</v>
      </c>
      <c r="I68" s="8">
        <v>3452</v>
      </c>
      <c r="J68" s="8">
        <v>1383</v>
      </c>
    </row>
    <row r="69" spans="1:10" s="5" customFormat="1" ht="18" customHeight="1">
      <c r="A69" s="6" t="s">
        <v>119</v>
      </c>
      <c r="B69" s="8">
        <v>84</v>
      </c>
      <c r="C69" s="8">
        <v>89</v>
      </c>
      <c r="D69" s="8">
        <v>173</v>
      </c>
      <c r="E69" s="8">
        <v>67</v>
      </c>
      <c r="F69" s="6" t="s">
        <v>135</v>
      </c>
      <c r="G69" s="8">
        <v>427</v>
      </c>
      <c r="H69" s="8">
        <v>467</v>
      </c>
      <c r="I69" s="8">
        <v>894</v>
      </c>
      <c r="J69" s="8">
        <v>339</v>
      </c>
    </row>
    <row r="70" spans="1:10" s="5" customFormat="1" ht="18" customHeight="1">
      <c r="A70" s="6" t="s">
        <v>120</v>
      </c>
      <c r="B70" s="8">
        <v>79</v>
      </c>
      <c r="C70" s="8">
        <v>96</v>
      </c>
      <c r="D70" s="8">
        <v>175</v>
      </c>
      <c r="E70" s="8">
        <v>64</v>
      </c>
      <c r="F70" s="6" t="s">
        <v>136</v>
      </c>
      <c r="G70" s="8">
        <v>605</v>
      </c>
      <c r="H70" s="8">
        <v>688</v>
      </c>
      <c r="I70" s="8">
        <v>1293</v>
      </c>
      <c r="J70" s="8">
        <v>485</v>
      </c>
    </row>
    <row r="71" spans="1:10" s="5" customFormat="1" ht="18" customHeight="1">
      <c r="A71" s="6" t="s">
        <v>121</v>
      </c>
      <c r="B71" s="8">
        <v>2066</v>
      </c>
      <c r="C71" s="8">
        <v>2430</v>
      </c>
      <c r="D71" s="8">
        <v>4496</v>
      </c>
      <c r="E71" s="8">
        <v>1880</v>
      </c>
      <c r="F71" s="6" t="s">
        <v>137</v>
      </c>
      <c r="G71" s="8">
        <v>593</v>
      </c>
      <c r="H71" s="8">
        <v>650</v>
      </c>
      <c r="I71" s="8">
        <v>1243</v>
      </c>
      <c r="J71" s="8">
        <v>495</v>
      </c>
    </row>
    <row r="72" spans="1:10" s="5" customFormat="1" ht="18" customHeight="1">
      <c r="A72" s="6" t="s">
        <v>122</v>
      </c>
      <c r="B72" s="8">
        <v>783</v>
      </c>
      <c r="C72" s="8">
        <v>881</v>
      </c>
      <c r="D72" s="8">
        <v>1664</v>
      </c>
      <c r="E72" s="8">
        <v>702</v>
      </c>
      <c r="F72" s="6" t="s">
        <v>138</v>
      </c>
      <c r="G72" s="8">
        <v>272</v>
      </c>
      <c r="H72" s="8">
        <v>273</v>
      </c>
      <c r="I72" s="8">
        <v>545</v>
      </c>
      <c r="J72" s="8">
        <v>219</v>
      </c>
    </row>
    <row r="73" spans="1:10" s="5" customFormat="1" ht="18" customHeight="1">
      <c r="A73" s="6" t="s">
        <v>123</v>
      </c>
      <c r="B73" s="8">
        <v>233</v>
      </c>
      <c r="C73" s="8">
        <v>270</v>
      </c>
      <c r="D73" s="8">
        <v>503</v>
      </c>
      <c r="E73" s="8">
        <v>213</v>
      </c>
      <c r="F73" s="6" t="s">
        <v>139</v>
      </c>
      <c r="G73" s="8">
        <v>374</v>
      </c>
      <c r="H73" s="8">
        <v>394</v>
      </c>
      <c r="I73" s="8">
        <v>768</v>
      </c>
      <c r="J73" s="8">
        <v>317</v>
      </c>
    </row>
    <row r="74" spans="1:10" s="5" customFormat="1" ht="18" customHeight="1">
      <c r="A74" s="6" t="s">
        <v>124</v>
      </c>
      <c r="B74" s="8">
        <v>65</v>
      </c>
      <c r="C74" s="8">
        <v>81</v>
      </c>
      <c r="D74" s="8">
        <v>146</v>
      </c>
      <c r="E74" s="8">
        <v>60</v>
      </c>
      <c r="F74" s="6" t="s">
        <v>150</v>
      </c>
      <c r="G74" s="8">
        <v>74</v>
      </c>
      <c r="H74" s="8">
        <v>68</v>
      </c>
      <c r="I74" s="8">
        <v>142</v>
      </c>
      <c r="J74" s="8">
        <v>61</v>
      </c>
    </row>
    <row r="75" spans="1:10" s="5" customFormat="1" ht="18" customHeight="1">
      <c r="A75" s="6" t="s">
        <v>125</v>
      </c>
      <c r="B75" s="8">
        <v>79</v>
      </c>
      <c r="C75" s="8">
        <v>86</v>
      </c>
      <c r="D75" s="8">
        <v>165</v>
      </c>
      <c r="E75" s="8">
        <v>63</v>
      </c>
      <c r="F75" s="6" t="s">
        <v>151</v>
      </c>
      <c r="G75" s="8">
        <v>48</v>
      </c>
      <c r="H75" s="8">
        <v>57</v>
      </c>
      <c r="I75" s="8">
        <v>105</v>
      </c>
      <c r="J75" s="8">
        <v>33</v>
      </c>
    </row>
    <row r="76" spans="1:10" s="5" customFormat="1" ht="18" customHeight="1">
      <c r="A76" s="6" t="s">
        <v>126</v>
      </c>
      <c r="B76" s="8">
        <v>959</v>
      </c>
      <c r="C76" s="8">
        <v>1096</v>
      </c>
      <c r="D76" s="8">
        <v>2055</v>
      </c>
      <c r="E76" s="8">
        <v>807</v>
      </c>
      <c r="F76" s="6" t="s">
        <v>140</v>
      </c>
      <c r="G76" s="8">
        <v>417</v>
      </c>
      <c r="H76" s="8">
        <v>449</v>
      </c>
      <c r="I76" s="8">
        <v>866</v>
      </c>
      <c r="J76" s="8">
        <v>352</v>
      </c>
    </row>
    <row r="77" spans="1:10" s="5" customFormat="1" ht="18" customHeight="1">
      <c r="A77" s="6" t="s">
        <v>147</v>
      </c>
      <c r="B77" s="9">
        <f>SUM(B61:B76)</f>
        <v>5826</v>
      </c>
      <c r="C77" s="9">
        <f>SUM(C61:C76)</f>
        <v>6763</v>
      </c>
      <c r="D77" s="9">
        <f>SUM(D61:D76)</f>
        <v>12589</v>
      </c>
      <c r="E77" s="9">
        <f>SUM(E61:E76)</f>
        <v>5239</v>
      </c>
      <c r="F77" s="6" t="s">
        <v>141</v>
      </c>
      <c r="G77" s="8">
        <v>283</v>
      </c>
      <c r="H77" s="8">
        <v>311</v>
      </c>
      <c r="I77" s="8">
        <v>594</v>
      </c>
      <c r="J77" s="8">
        <v>217</v>
      </c>
    </row>
    <row r="78" spans="1:10" s="5" customFormat="1" ht="18" customHeight="1">
      <c r="A78" s="26"/>
      <c r="B78" s="27"/>
      <c r="C78" s="27"/>
      <c r="D78" s="27"/>
      <c r="E78" s="28"/>
      <c r="F78" s="6" t="s">
        <v>142</v>
      </c>
      <c r="G78" s="8">
        <v>170</v>
      </c>
      <c r="H78" s="8">
        <v>192</v>
      </c>
      <c r="I78" s="8">
        <v>362</v>
      </c>
      <c r="J78" s="8">
        <v>144</v>
      </c>
    </row>
    <row r="79" spans="1:10" s="5" customFormat="1" ht="18" customHeight="1">
      <c r="A79" s="29"/>
      <c r="B79" s="30"/>
      <c r="C79" s="30"/>
      <c r="D79" s="30"/>
      <c r="E79" s="31"/>
      <c r="F79" s="6" t="s">
        <v>143</v>
      </c>
      <c r="G79" s="8">
        <v>349</v>
      </c>
      <c r="H79" s="8">
        <v>406</v>
      </c>
      <c r="I79" s="8">
        <v>755</v>
      </c>
      <c r="J79" s="8">
        <v>313</v>
      </c>
    </row>
    <row r="80" spans="1:10" s="5" customFormat="1" ht="18" customHeight="1">
      <c r="A80" s="29"/>
      <c r="B80" s="30"/>
      <c r="C80" s="30"/>
      <c r="D80" s="30"/>
      <c r="E80" s="31"/>
      <c r="F80" s="6" t="s">
        <v>144</v>
      </c>
      <c r="G80" s="8">
        <v>470</v>
      </c>
      <c r="H80" s="8">
        <v>515</v>
      </c>
      <c r="I80" s="8">
        <v>985</v>
      </c>
      <c r="J80" s="8">
        <v>458</v>
      </c>
    </row>
    <row r="81" spans="1:10" s="5" customFormat="1" ht="18" customHeight="1">
      <c r="A81" s="29"/>
      <c r="B81" s="30"/>
      <c r="C81" s="30"/>
      <c r="D81" s="30"/>
      <c r="E81" s="31"/>
      <c r="F81" s="6" t="s">
        <v>145</v>
      </c>
      <c r="G81" s="8">
        <v>79</v>
      </c>
      <c r="H81" s="8">
        <v>100</v>
      </c>
      <c r="I81" s="8">
        <v>179</v>
      </c>
      <c r="J81" s="8">
        <v>54</v>
      </c>
    </row>
    <row r="82" spans="1:10" s="5" customFormat="1" ht="18" customHeight="1">
      <c r="A82" s="29"/>
      <c r="B82" s="30"/>
      <c r="C82" s="30"/>
      <c r="D82" s="30"/>
      <c r="E82" s="31"/>
      <c r="F82" s="6" t="s">
        <v>146</v>
      </c>
      <c r="G82" s="8">
        <v>335</v>
      </c>
      <c r="H82" s="8">
        <v>347</v>
      </c>
      <c r="I82" s="8">
        <v>682</v>
      </c>
      <c r="J82" s="8">
        <v>298</v>
      </c>
    </row>
    <row r="83" spans="1:10" s="5" customFormat="1" ht="18" customHeight="1">
      <c r="A83" s="32"/>
      <c r="B83" s="33"/>
      <c r="C83" s="33"/>
      <c r="D83" s="33"/>
      <c r="E83" s="34"/>
      <c r="F83" s="6" t="s">
        <v>147</v>
      </c>
      <c r="G83" s="9">
        <f>SUM(G61:G82)</f>
        <v>7905</v>
      </c>
      <c r="H83" s="9">
        <f>SUM(H61:H82)</f>
        <v>8634</v>
      </c>
      <c r="I83" s="9">
        <f>SUM(I61:I82)</f>
        <v>16539</v>
      </c>
      <c r="J83" s="9">
        <f>SUM(J61:J82)</f>
        <v>6522</v>
      </c>
    </row>
    <row r="84" spans="1:10" s="5" customFormat="1" ht="18" customHeight="1">
      <c r="A84" s="35" t="s">
        <v>152</v>
      </c>
      <c r="B84" s="36"/>
      <c r="C84" s="36"/>
      <c r="D84" s="36"/>
      <c r="E84" s="36"/>
      <c r="F84" s="37"/>
      <c r="G84" s="9">
        <f>G57+B77+G83</f>
        <v>48109</v>
      </c>
      <c r="H84" s="9">
        <f>H57+C77+H83</f>
        <v>52646</v>
      </c>
      <c r="I84" s="9">
        <f>I57+D77+I83</f>
        <v>100755</v>
      </c>
      <c r="J84" s="9">
        <f>J57+E77+J83</f>
        <v>41124</v>
      </c>
    </row>
    <row r="85" s="5" customFormat="1" ht="13.5">
      <c r="F85" s="7"/>
    </row>
    <row r="86" ht="13.5">
      <c r="F86" s="2"/>
    </row>
    <row r="87" ht="13.5">
      <c r="F87" s="2"/>
    </row>
    <row r="88" ht="13.5">
      <c r="F88" s="2"/>
    </row>
    <row r="89" ht="13.5">
      <c r="F89" s="2"/>
    </row>
    <row r="90" ht="13.5">
      <c r="F90" s="2"/>
    </row>
    <row r="91" ht="13.5">
      <c r="F91" s="2"/>
    </row>
    <row r="92" ht="13.5">
      <c r="F92" s="2"/>
    </row>
    <row r="93" ht="13.5">
      <c r="F93" s="2"/>
    </row>
    <row r="94" ht="13.5">
      <c r="F94" s="2"/>
    </row>
    <row r="95" ht="13.5">
      <c r="F95" s="2"/>
    </row>
    <row r="96" ht="13.5">
      <c r="F96" s="2"/>
    </row>
    <row r="97" ht="13.5">
      <c r="F97" s="2"/>
    </row>
    <row r="98" ht="13.5">
      <c r="F98" s="2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</sheetData>
  <sheetProtection/>
  <mergeCells count="6">
    <mergeCell ref="A1:J1"/>
    <mergeCell ref="H2:J2"/>
    <mergeCell ref="A58:J58"/>
    <mergeCell ref="H59:J59"/>
    <mergeCell ref="A78:E83"/>
    <mergeCell ref="A84:F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24"/>
  <sheetViews>
    <sheetView tabSelected="1" zoomScalePageLayoutView="0" workbookViewId="0" topLeftCell="A1">
      <selection activeCell="G61" sqref="G61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38" t="s">
        <v>162</v>
      </c>
      <c r="B1" s="38"/>
      <c r="C1" s="38"/>
      <c r="D1" s="38"/>
      <c r="E1" s="38"/>
      <c r="F1" s="38"/>
      <c r="G1" s="38"/>
      <c r="H1" s="38"/>
      <c r="I1" s="38"/>
      <c r="J1" s="38"/>
    </row>
    <row r="2" spans="8:10" ht="13.5">
      <c r="H2" s="39" t="s">
        <v>167</v>
      </c>
      <c r="I2" s="39"/>
      <c r="J2" s="39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15">
        <v>3</v>
      </c>
      <c r="C4" s="15">
        <v>2</v>
      </c>
      <c r="D4" s="16">
        <v>5</v>
      </c>
      <c r="E4" s="15">
        <v>1</v>
      </c>
      <c r="F4" s="6" t="s">
        <v>16</v>
      </c>
      <c r="G4" s="15">
        <v>177</v>
      </c>
      <c r="H4" s="15">
        <v>209</v>
      </c>
      <c r="I4" s="15">
        <v>386</v>
      </c>
      <c r="J4" s="15">
        <v>123</v>
      </c>
    </row>
    <row r="5" spans="1:10" s="5" customFormat="1" ht="17.25" customHeight="1">
      <c r="A5" s="6" t="s">
        <v>106</v>
      </c>
      <c r="B5" s="15">
        <v>641</v>
      </c>
      <c r="C5" s="15">
        <v>668</v>
      </c>
      <c r="D5" s="15">
        <v>1309</v>
      </c>
      <c r="E5" s="15">
        <v>607</v>
      </c>
      <c r="F5" s="6" t="s">
        <v>18</v>
      </c>
      <c r="G5" s="15">
        <v>275</v>
      </c>
      <c r="H5" s="15">
        <v>301</v>
      </c>
      <c r="I5" s="15">
        <v>576</v>
      </c>
      <c r="J5" s="15">
        <v>187</v>
      </c>
    </row>
    <row r="6" spans="1:10" s="5" customFormat="1" ht="17.25" customHeight="1">
      <c r="A6" s="6" t="s">
        <v>107</v>
      </c>
      <c r="B6" s="15">
        <v>427</v>
      </c>
      <c r="C6" s="15">
        <v>476</v>
      </c>
      <c r="D6" s="15">
        <v>903</v>
      </c>
      <c r="E6" s="15">
        <v>397</v>
      </c>
      <c r="F6" s="6" t="s">
        <v>20</v>
      </c>
      <c r="G6" s="15">
        <v>270</v>
      </c>
      <c r="H6" s="15">
        <v>315</v>
      </c>
      <c r="I6" s="15">
        <v>585</v>
      </c>
      <c r="J6" s="15">
        <v>212</v>
      </c>
    </row>
    <row r="7" spans="1:10" s="5" customFormat="1" ht="17.25" customHeight="1">
      <c r="A7" s="6" t="s">
        <v>108</v>
      </c>
      <c r="B7" s="15">
        <v>180</v>
      </c>
      <c r="C7" s="15">
        <v>182</v>
      </c>
      <c r="D7" s="15">
        <v>362</v>
      </c>
      <c r="E7" s="15">
        <v>151</v>
      </c>
      <c r="F7" s="6" t="s">
        <v>22</v>
      </c>
      <c r="G7" s="15">
        <v>170</v>
      </c>
      <c r="H7" s="15">
        <v>178</v>
      </c>
      <c r="I7" s="15">
        <v>348</v>
      </c>
      <c r="J7" s="15">
        <v>119</v>
      </c>
    </row>
    <row r="8" spans="1:10" s="5" customFormat="1" ht="17.25" customHeight="1">
      <c r="A8" s="6" t="s">
        <v>109</v>
      </c>
      <c r="B8" s="15">
        <v>592</v>
      </c>
      <c r="C8" s="15">
        <v>544</v>
      </c>
      <c r="D8" s="15">
        <v>1136</v>
      </c>
      <c r="E8" s="15">
        <v>572</v>
      </c>
      <c r="F8" s="6" t="s">
        <v>24</v>
      </c>
      <c r="G8" s="15">
        <v>182</v>
      </c>
      <c r="H8" s="15">
        <v>182</v>
      </c>
      <c r="I8" s="15">
        <v>364</v>
      </c>
      <c r="J8" s="15">
        <v>133</v>
      </c>
    </row>
    <row r="9" spans="1:10" s="5" customFormat="1" ht="17.25" customHeight="1">
      <c r="A9" s="6" t="s">
        <v>110</v>
      </c>
      <c r="B9" s="15">
        <v>766</v>
      </c>
      <c r="C9" s="15">
        <v>798</v>
      </c>
      <c r="D9" s="15">
        <v>1564</v>
      </c>
      <c r="E9" s="15">
        <v>697</v>
      </c>
      <c r="F9" s="11" t="s">
        <v>26</v>
      </c>
      <c r="G9" s="15">
        <v>322</v>
      </c>
      <c r="H9" s="15">
        <v>358</v>
      </c>
      <c r="I9" s="15">
        <v>680</v>
      </c>
      <c r="J9" s="15">
        <v>226</v>
      </c>
    </row>
    <row r="10" spans="1:10" s="5" customFormat="1" ht="17.25" customHeight="1">
      <c r="A10" s="6" t="s">
        <v>7</v>
      </c>
      <c r="B10" s="15">
        <v>192</v>
      </c>
      <c r="C10" s="15">
        <v>209</v>
      </c>
      <c r="D10" s="15">
        <v>401</v>
      </c>
      <c r="E10" s="15">
        <v>154</v>
      </c>
      <c r="F10" s="11" t="s">
        <v>28</v>
      </c>
      <c r="G10" s="15">
        <v>287</v>
      </c>
      <c r="H10" s="15">
        <v>341</v>
      </c>
      <c r="I10" s="15">
        <v>628</v>
      </c>
      <c r="J10" s="15">
        <v>221</v>
      </c>
    </row>
    <row r="11" spans="1:10" s="5" customFormat="1" ht="17.25" customHeight="1">
      <c r="A11" s="6" t="s">
        <v>9</v>
      </c>
      <c r="B11" s="15">
        <v>176</v>
      </c>
      <c r="C11" s="15">
        <v>162</v>
      </c>
      <c r="D11" s="15">
        <v>338</v>
      </c>
      <c r="E11" s="15">
        <v>135</v>
      </c>
      <c r="F11" s="11" t="s">
        <v>149</v>
      </c>
      <c r="G11" s="15">
        <v>139</v>
      </c>
      <c r="H11" s="15">
        <v>157</v>
      </c>
      <c r="I11" s="15">
        <v>296</v>
      </c>
      <c r="J11" s="15">
        <v>99</v>
      </c>
    </row>
    <row r="12" spans="1:10" s="5" customFormat="1" ht="17.25" customHeight="1">
      <c r="A12" s="6" t="s">
        <v>104</v>
      </c>
      <c r="B12" s="15">
        <v>294</v>
      </c>
      <c r="C12" s="15">
        <v>308</v>
      </c>
      <c r="D12" s="15">
        <v>602</v>
      </c>
      <c r="E12" s="15">
        <v>266</v>
      </c>
      <c r="F12" s="11" t="s">
        <v>8</v>
      </c>
      <c r="G12" s="15">
        <v>352</v>
      </c>
      <c r="H12" s="15">
        <v>369</v>
      </c>
      <c r="I12" s="15">
        <v>721</v>
      </c>
      <c r="J12" s="15">
        <v>249</v>
      </c>
    </row>
    <row r="13" spans="1:10" s="5" customFormat="1" ht="17.25" customHeight="1">
      <c r="A13" s="6" t="s">
        <v>105</v>
      </c>
      <c r="B13" s="15">
        <v>191</v>
      </c>
      <c r="C13" s="15">
        <v>184</v>
      </c>
      <c r="D13" s="15">
        <v>375</v>
      </c>
      <c r="E13" s="15">
        <v>151</v>
      </c>
      <c r="F13" s="11" t="s">
        <v>10</v>
      </c>
      <c r="G13" s="15">
        <v>278</v>
      </c>
      <c r="H13" s="15">
        <v>277</v>
      </c>
      <c r="I13" s="15">
        <v>555</v>
      </c>
      <c r="J13" s="15">
        <v>203</v>
      </c>
    </row>
    <row r="14" spans="1:10" s="5" customFormat="1" ht="17.25" customHeight="1">
      <c r="A14" s="6" t="s">
        <v>15</v>
      </c>
      <c r="B14" s="15">
        <v>286</v>
      </c>
      <c r="C14" s="15">
        <v>333</v>
      </c>
      <c r="D14" s="15">
        <v>619</v>
      </c>
      <c r="E14" s="15">
        <v>246</v>
      </c>
      <c r="F14" s="11" t="s">
        <v>12</v>
      </c>
      <c r="G14" s="15">
        <v>321</v>
      </c>
      <c r="H14" s="15">
        <v>351</v>
      </c>
      <c r="I14" s="15">
        <v>672</v>
      </c>
      <c r="J14" s="15">
        <v>239</v>
      </c>
    </row>
    <row r="15" spans="1:10" s="5" customFormat="1" ht="17.25" customHeight="1">
      <c r="A15" s="6" t="s">
        <v>98</v>
      </c>
      <c r="B15" s="15">
        <v>553</v>
      </c>
      <c r="C15" s="15">
        <v>607</v>
      </c>
      <c r="D15" s="15">
        <v>1160</v>
      </c>
      <c r="E15" s="15">
        <v>488</v>
      </c>
      <c r="F15" s="11" t="s">
        <v>14</v>
      </c>
      <c r="G15" s="15">
        <v>265</v>
      </c>
      <c r="H15" s="15">
        <v>280</v>
      </c>
      <c r="I15" s="15">
        <v>545</v>
      </c>
      <c r="J15" s="15">
        <v>190</v>
      </c>
    </row>
    <row r="16" spans="1:10" s="5" customFormat="1" ht="17.25" customHeight="1">
      <c r="A16" s="6" t="s">
        <v>99</v>
      </c>
      <c r="B16" s="17">
        <v>619</v>
      </c>
      <c r="C16" s="17">
        <v>578</v>
      </c>
      <c r="D16" s="15">
        <v>1197</v>
      </c>
      <c r="E16" s="17">
        <v>550</v>
      </c>
      <c r="F16" s="11" t="s">
        <v>30</v>
      </c>
      <c r="G16" s="15">
        <v>301</v>
      </c>
      <c r="H16" s="15">
        <v>290</v>
      </c>
      <c r="I16" s="15">
        <v>591</v>
      </c>
      <c r="J16" s="15">
        <v>222</v>
      </c>
    </row>
    <row r="17" spans="1:10" s="5" customFormat="1" ht="17.25" customHeight="1">
      <c r="A17" s="6" t="s">
        <v>100</v>
      </c>
      <c r="B17" s="15">
        <v>621</v>
      </c>
      <c r="C17" s="15">
        <v>689</v>
      </c>
      <c r="D17" s="15">
        <v>1310</v>
      </c>
      <c r="E17" s="15">
        <v>531</v>
      </c>
      <c r="F17" s="11" t="s">
        <v>32</v>
      </c>
      <c r="G17" s="15">
        <v>2040</v>
      </c>
      <c r="H17" s="15">
        <v>2318</v>
      </c>
      <c r="I17" s="15">
        <v>4358</v>
      </c>
      <c r="J17" s="15">
        <v>1856</v>
      </c>
    </row>
    <row r="18" spans="1:10" s="5" customFormat="1" ht="17.25" customHeight="1">
      <c r="A18" s="6" t="s">
        <v>101</v>
      </c>
      <c r="B18" s="15">
        <v>454</v>
      </c>
      <c r="C18" s="15">
        <v>487</v>
      </c>
      <c r="D18" s="15">
        <v>941</v>
      </c>
      <c r="E18" s="15">
        <v>378</v>
      </c>
      <c r="F18" s="11" t="s">
        <v>34</v>
      </c>
      <c r="G18" s="15">
        <v>67</v>
      </c>
      <c r="H18" s="15">
        <v>73</v>
      </c>
      <c r="I18" s="15">
        <v>140</v>
      </c>
      <c r="J18" s="15">
        <v>46</v>
      </c>
    </row>
    <row r="19" spans="1:10" s="5" customFormat="1" ht="17.25" customHeight="1">
      <c r="A19" s="6" t="s">
        <v>102</v>
      </c>
      <c r="B19" s="15">
        <v>602</v>
      </c>
      <c r="C19" s="15">
        <v>739</v>
      </c>
      <c r="D19" s="15">
        <v>1341</v>
      </c>
      <c r="E19" s="15">
        <v>572</v>
      </c>
      <c r="F19" s="11" t="s">
        <v>36</v>
      </c>
      <c r="G19" s="15">
        <v>95</v>
      </c>
      <c r="H19" s="15">
        <v>88</v>
      </c>
      <c r="I19" s="15">
        <v>183</v>
      </c>
      <c r="J19" s="15">
        <v>80</v>
      </c>
    </row>
    <row r="20" spans="1:10" s="5" customFormat="1" ht="17.25" customHeight="1">
      <c r="A20" s="6" t="s">
        <v>103</v>
      </c>
      <c r="B20" s="15">
        <v>302</v>
      </c>
      <c r="C20" s="15">
        <v>340</v>
      </c>
      <c r="D20" s="15">
        <v>642</v>
      </c>
      <c r="E20" s="15">
        <v>261</v>
      </c>
      <c r="F20" s="11" t="s">
        <v>38</v>
      </c>
      <c r="G20" s="15">
        <v>969</v>
      </c>
      <c r="H20" s="15">
        <v>1100</v>
      </c>
      <c r="I20" s="15">
        <v>2069</v>
      </c>
      <c r="J20" s="15">
        <v>902</v>
      </c>
    </row>
    <row r="21" spans="1:10" s="5" customFormat="1" ht="17.25" customHeight="1">
      <c r="A21" s="6" t="s">
        <v>11</v>
      </c>
      <c r="B21" s="15">
        <v>132</v>
      </c>
      <c r="C21" s="15">
        <v>118</v>
      </c>
      <c r="D21" s="15">
        <v>250</v>
      </c>
      <c r="E21" s="15">
        <v>84</v>
      </c>
      <c r="F21" s="11" t="s">
        <v>40</v>
      </c>
      <c r="G21" s="15">
        <v>49</v>
      </c>
      <c r="H21" s="15">
        <v>61</v>
      </c>
      <c r="I21" s="15">
        <v>110</v>
      </c>
      <c r="J21" s="15">
        <v>39</v>
      </c>
    </row>
    <row r="22" spans="1:10" s="5" customFormat="1" ht="17.25" customHeight="1">
      <c r="A22" s="6" t="s">
        <v>13</v>
      </c>
      <c r="B22" s="15">
        <v>14</v>
      </c>
      <c r="C22" s="15">
        <v>12</v>
      </c>
      <c r="D22" s="15">
        <v>26</v>
      </c>
      <c r="E22" s="15">
        <v>8</v>
      </c>
      <c r="F22" s="11" t="s">
        <v>42</v>
      </c>
      <c r="G22" s="15">
        <v>99</v>
      </c>
      <c r="H22" s="15">
        <v>116</v>
      </c>
      <c r="I22" s="15">
        <v>215</v>
      </c>
      <c r="J22" s="15">
        <v>81</v>
      </c>
    </row>
    <row r="23" spans="1:10" s="5" customFormat="1" ht="17.25" customHeight="1">
      <c r="A23" s="6" t="s">
        <v>94</v>
      </c>
      <c r="B23" s="15">
        <v>478</v>
      </c>
      <c r="C23" s="15">
        <v>535</v>
      </c>
      <c r="D23" s="15">
        <v>1013</v>
      </c>
      <c r="E23" s="15">
        <v>425</v>
      </c>
      <c r="F23" s="11" t="s">
        <v>44</v>
      </c>
      <c r="G23" s="15">
        <v>227</v>
      </c>
      <c r="H23" s="15">
        <v>235</v>
      </c>
      <c r="I23" s="15">
        <v>462</v>
      </c>
      <c r="J23" s="15">
        <v>217</v>
      </c>
    </row>
    <row r="24" spans="1:10" s="5" customFormat="1" ht="17.25" customHeight="1">
      <c r="A24" s="6" t="s">
        <v>95</v>
      </c>
      <c r="B24" s="15">
        <v>452</v>
      </c>
      <c r="C24" s="15">
        <v>542</v>
      </c>
      <c r="D24" s="15">
        <v>994</v>
      </c>
      <c r="E24" s="15">
        <v>443</v>
      </c>
      <c r="F24" s="11" t="s">
        <v>46</v>
      </c>
      <c r="G24" s="15">
        <v>143</v>
      </c>
      <c r="H24" s="15">
        <v>170</v>
      </c>
      <c r="I24" s="15">
        <v>313</v>
      </c>
      <c r="J24" s="15">
        <v>122</v>
      </c>
    </row>
    <row r="25" spans="1:10" s="5" customFormat="1" ht="17.25" customHeight="1">
      <c r="A25" s="6" t="s">
        <v>96</v>
      </c>
      <c r="B25" s="15">
        <v>651</v>
      </c>
      <c r="C25" s="15">
        <v>653</v>
      </c>
      <c r="D25" s="15">
        <v>1304</v>
      </c>
      <c r="E25" s="15">
        <v>519</v>
      </c>
      <c r="F25" s="11" t="s">
        <v>48</v>
      </c>
      <c r="G25" s="15">
        <v>365</v>
      </c>
      <c r="H25" s="15">
        <v>386</v>
      </c>
      <c r="I25" s="15">
        <v>751</v>
      </c>
      <c r="J25" s="15">
        <v>302</v>
      </c>
    </row>
    <row r="26" spans="1:10" s="5" customFormat="1" ht="17.25" customHeight="1">
      <c r="A26" s="6" t="s">
        <v>97</v>
      </c>
      <c r="B26" s="15">
        <v>304</v>
      </c>
      <c r="C26" s="15">
        <v>314</v>
      </c>
      <c r="D26" s="15">
        <v>618</v>
      </c>
      <c r="E26" s="15">
        <v>253</v>
      </c>
      <c r="F26" s="11" t="s">
        <v>50</v>
      </c>
      <c r="G26" s="15">
        <v>77</v>
      </c>
      <c r="H26" s="15">
        <v>84</v>
      </c>
      <c r="I26" s="15">
        <v>161</v>
      </c>
      <c r="J26" s="15">
        <v>65</v>
      </c>
    </row>
    <row r="27" spans="1:10" s="5" customFormat="1" ht="17.25" customHeight="1">
      <c r="A27" s="6" t="s">
        <v>17</v>
      </c>
      <c r="B27" s="15">
        <v>20</v>
      </c>
      <c r="C27" s="15">
        <v>16</v>
      </c>
      <c r="D27" s="15">
        <v>36</v>
      </c>
      <c r="E27" s="15">
        <v>15</v>
      </c>
      <c r="F27" s="11" t="s">
        <v>52</v>
      </c>
      <c r="G27" s="15">
        <v>69</v>
      </c>
      <c r="H27" s="15">
        <v>80</v>
      </c>
      <c r="I27" s="15">
        <v>149</v>
      </c>
      <c r="J27" s="15">
        <v>60</v>
      </c>
    </row>
    <row r="28" spans="1:10" s="5" customFormat="1" ht="17.25" customHeight="1">
      <c r="A28" s="6" t="s">
        <v>91</v>
      </c>
      <c r="B28" s="15">
        <v>127</v>
      </c>
      <c r="C28" s="15">
        <v>160</v>
      </c>
      <c r="D28" s="15">
        <v>287</v>
      </c>
      <c r="E28" s="15">
        <v>131</v>
      </c>
      <c r="F28" s="11" t="s">
        <v>54</v>
      </c>
      <c r="G28" s="15">
        <v>56</v>
      </c>
      <c r="H28" s="15">
        <v>67</v>
      </c>
      <c r="I28" s="15">
        <v>123</v>
      </c>
      <c r="J28" s="15">
        <v>61</v>
      </c>
    </row>
    <row r="29" spans="1:10" s="5" customFormat="1" ht="17.25" customHeight="1">
      <c r="A29" s="6" t="s">
        <v>92</v>
      </c>
      <c r="B29" s="15">
        <v>513</v>
      </c>
      <c r="C29" s="15">
        <v>559</v>
      </c>
      <c r="D29" s="15">
        <v>1072</v>
      </c>
      <c r="E29" s="15">
        <v>453</v>
      </c>
      <c r="F29" s="11" t="s">
        <v>56</v>
      </c>
      <c r="G29" s="15">
        <v>24</v>
      </c>
      <c r="H29" s="15">
        <v>31</v>
      </c>
      <c r="I29" s="15">
        <v>55</v>
      </c>
      <c r="J29" s="15">
        <v>22</v>
      </c>
    </row>
    <row r="30" spans="1:10" s="5" customFormat="1" ht="17.25" customHeight="1">
      <c r="A30" s="6" t="s">
        <v>93</v>
      </c>
      <c r="B30" s="15">
        <v>437</v>
      </c>
      <c r="C30" s="15">
        <v>417</v>
      </c>
      <c r="D30" s="15">
        <v>854</v>
      </c>
      <c r="E30" s="15">
        <v>322</v>
      </c>
      <c r="F30" s="11" t="s">
        <v>58</v>
      </c>
      <c r="G30" s="15">
        <v>86</v>
      </c>
      <c r="H30" s="15">
        <v>98</v>
      </c>
      <c r="I30" s="15">
        <v>184</v>
      </c>
      <c r="J30" s="15">
        <v>71</v>
      </c>
    </row>
    <row r="31" spans="1:10" s="5" customFormat="1" ht="17.25" customHeight="1">
      <c r="A31" s="6" t="s">
        <v>19</v>
      </c>
      <c r="B31" s="15">
        <v>609</v>
      </c>
      <c r="C31" s="15">
        <v>486</v>
      </c>
      <c r="D31" s="15">
        <v>1095</v>
      </c>
      <c r="E31" s="15">
        <v>568</v>
      </c>
      <c r="F31" s="11" t="s">
        <v>60</v>
      </c>
      <c r="G31" s="15">
        <v>147</v>
      </c>
      <c r="H31" s="15">
        <v>161</v>
      </c>
      <c r="I31" s="15">
        <v>308</v>
      </c>
      <c r="J31" s="15">
        <v>132</v>
      </c>
    </row>
    <row r="32" spans="1:10" s="5" customFormat="1" ht="17.25" customHeight="1">
      <c r="A32" s="6" t="s">
        <v>21</v>
      </c>
      <c r="B32" s="15">
        <v>149</v>
      </c>
      <c r="C32" s="15">
        <v>162</v>
      </c>
      <c r="D32" s="15">
        <v>311</v>
      </c>
      <c r="E32" s="15">
        <v>122</v>
      </c>
      <c r="F32" s="11" t="s">
        <v>62</v>
      </c>
      <c r="G32" s="15">
        <v>48</v>
      </c>
      <c r="H32" s="15">
        <v>49</v>
      </c>
      <c r="I32" s="15">
        <v>97</v>
      </c>
      <c r="J32" s="15">
        <v>33</v>
      </c>
    </row>
    <row r="33" spans="1:10" s="5" customFormat="1" ht="17.25" customHeight="1">
      <c r="A33" s="6" t="s">
        <v>23</v>
      </c>
      <c r="B33" s="15">
        <v>163</v>
      </c>
      <c r="C33" s="15">
        <v>194</v>
      </c>
      <c r="D33" s="15">
        <v>357</v>
      </c>
      <c r="E33" s="15">
        <v>121</v>
      </c>
      <c r="F33" s="11" t="s">
        <v>64</v>
      </c>
      <c r="G33" s="15">
        <v>236</v>
      </c>
      <c r="H33" s="15">
        <v>240</v>
      </c>
      <c r="I33" s="15">
        <v>476</v>
      </c>
      <c r="J33" s="15">
        <v>180</v>
      </c>
    </row>
    <row r="34" spans="1:10" s="5" customFormat="1" ht="17.25" customHeight="1">
      <c r="A34" s="6" t="s">
        <v>25</v>
      </c>
      <c r="B34" s="15">
        <v>59</v>
      </c>
      <c r="C34" s="15">
        <v>82</v>
      </c>
      <c r="D34" s="15">
        <v>141</v>
      </c>
      <c r="E34" s="15">
        <v>40</v>
      </c>
      <c r="F34" s="11" t="s">
        <v>66</v>
      </c>
      <c r="G34" s="15">
        <v>304</v>
      </c>
      <c r="H34" s="15">
        <v>326</v>
      </c>
      <c r="I34" s="15">
        <v>630</v>
      </c>
      <c r="J34" s="15">
        <v>234</v>
      </c>
    </row>
    <row r="35" spans="1:10" s="5" customFormat="1" ht="17.25" customHeight="1">
      <c r="A35" s="6" t="s">
        <v>31</v>
      </c>
      <c r="B35" s="15">
        <v>245</v>
      </c>
      <c r="C35" s="15">
        <v>284</v>
      </c>
      <c r="D35" s="15">
        <v>529</v>
      </c>
      <c r="E35" s="15">
        <v>257</v>
      </c>
      <c r="F35" s="11" t="s">
        <v>83</v>
      </c>
      <c r="G35" s="15">
        <v>187</v>
      </c>
      <c r="H35" s="15">
        <v>227</v>
      </c>
      <c r="I35" s="15">
        <v>414</v>
      </c>
      <c r="J35" s="15">
        <v>165</v>
      </c>
    </row>
    <row r="36" spans="1:10" s="5" customFormat="1" ht="17.25" customHeight="1">
      <c r="A36" s="6" t="s">
        <v>33</v>
      </c>
      <c r="B36" s="15">
        <v>305</v>
      </c>
      <c r="C36" s="15">
        <v>339</v>
      </c>
      <c r="D36" s="15">
        <v>644</v>
      </c>
      <c r="E36" s="15">
        <v>271</v>
      </c>
      <c r="F36" s="11" t="s">
        <v>85</v>
      </c>
      <c r="G36" s="15">
        <v>280</v>
      </c>
      <c r="H36" s="15">
        <v>267</v>
      </c>
      <c r="I36" s="15">
        <v>547</v>
      </c>
      <c r="J36" s="15">
        <v>238</v>
      </c>
    </row>
    <row r="37" spans="1:10" s="5" customFormat="1" ht="17.25" customHeight="1">
      <c r="A37" s="6" t="s">
        <v>35</v>
      </c>
      <c r="B37" s="15">
        <v>519</v>
      </c>
      <c r="C37" s="15">
        <v>575</v>
      </c>
      <c r="D37" s="15">
        <v>1094</v>
      </c>
      <c r="E37" s="15">
        <v>532</v>
      </c>
      <c r="F37" s="11" t="s">
        <v>68</v>
      </c>
      <c r="G37" s="15">
        <v>173</v>
      </c>
      <c r="H37" s="15">
        <v>168</v>
      </c>
      <c r="I37" s="15">
        <v>341</v>
      </c>
      <c r="J37" s="15">
        <v>150</v>
      </c>
    </row>
    <row r="38" spans="1:10" s="5" customFormat="1" ht="17.25" customHeight="1">
      <c r="A38" s="6" t="s">
        <v>55</v>
      </c>
      <c r="B38" s="15">
        <v>553</v>
      </c>
      <c r="C38" s="15">
        <v>620</v>
      </c>
      <c r="D38" s="15">
        <v>1173</v>
      </c>
      <c r="E38" s="15">
        <v>564</v>
      </c>
      <c r="F38" s="11" t="s">
        <v>72</v>
      </c>
      <c r="G38" s="15">
        <v>0</v>
      </c>
      <c r="H38" s="15">
        <v>0</v>
      </c>
      <c r="I38" s="15">
        <v>0</v>
      </c>
      <c r="J38" s="15">
        <v>0</v>
      </c>
    </row>
    <row r="39" spans="1:10" s="5" customFormat="1" ht="17.25" customHeight="1">
      <c r="A39" s="6" t="s">
        <v>57</v>
      </c>
      <c r="B39" s="15">
        <v>420</v>
      </c>
      <c r="C39" s="15">
        <v>466</v>
      </c>
      <c r="D39" s="15">
        <v>886</v>
      </c>
      <c r="E39" s="15">
        <v>347</v>
      </c>
      <c r="F39" s="11" t="s">
        <v>77</v>
      </c>
      <c r="G39" s="15">
        <v>400</v>
      </c>
      <c r="H39" s="15">
        <v>511</v>
      </c>
      <c r="I39" s="15">
        <v>911</v>
      </c>
      <c r="J39" s="15">
        <v>394</v>
      </c>
    </row>
    <row r="40" spans="1:10" s="5" customFormat="1" ht="17.25" customHeight="1">
      <c r="A40" s="6" t="s">
        <v>59</v>
      </c>
      <c r="B40" s="15">
        <v>297</v>
      </c>
      <c r="C40" s="15">
        <v>311</v>
      </c>
      <c r="D40" s="15">
        <v>608</v>
      </c>
      <c r="E40" s="15">
        <v>252</v>
      </c>
      <c r="F40" s="11" t="s">
        <v>79</v>
      </c>
      <c r="G40" s="15">
        <v>300</v>
      </c>
      <c r="H40" s="15">
        <v>306</v>
      </c>
      <c r="I40" s="15">
        <v>606</v>
      </c>
      <c r="J40" s="15">
        <v>238</v>
      </c>
    </row>
    <row r="41" spans="1:10" s="5" customFormat="1" ht="17.25" customHeight="1">
      <c r="A41" s="6" t="s">
        <v>37</v>
      </c>
      <c r="B41" s="15">
        <v>170</v>
      </c>
      <c r="C41" s="15">
        <v>203</v>
      </c>
      <c r="D41" s="15">
        <v>373</v>
      </c>
      <c r="E41" s="15">
        <v>155</v>
      </c>
      <c r="F41" s="11" t="s">
        <v>81</v>
      </c>
      <c r="G41" s="15">
        <v>270</v>
      </c>
      <c r="H41" s="15">
        <v>264</v>
      </c>
      <c r="I41" s="15">
        <v>534</v>
      </c>
      <c r="J41" s="15">
        <v>202</v>
      </c>
    </row>
    <row r="42" spans="1:10" s="5" customFormat="1" ht="17.25" customHeight="1">
      <c r="A42" s="6" t="s">
        <v>39</v>
      </c>
      <c r="B42" s="15">
        <v>120</v>
      </c>
      <c r="C42" s="15">
        <v>144</v>
      </c>
      <c r="D42" s="15">
        <v>264</v>
      </c>
      <c r="E42" s="15">
        <v>127</v>
      </c>
      <c r="F42" s="11" t="s">
        <v>71</v>
      </c>
      <c r="G42" s="15">
        <v>522</v>
      </c>
      <c r="H42" s="15">
        <v>527</v>
      </c>
      <c r="I42" s="15">
        <v>1049</v>
      </c>
      <c r="J42" s="15">
        <v>422</v>
      </c>
    </row>
    <row r="43" spans="1:10" s="5" customFormat="1" ht="17.25" customHeight="1">
      <c r="A43" s="6" t="s">
        <v>41</v>
      </c>
      <c r="B43" s="15">
        <v>5</v>
      </c>
      <c r="C43" s="15">
        <v>9</v>
      </c>
      <c r="D43" s="15">
        <v>14</v>
      </c>
      <c r="E43" s="15">
        <v>4</v>
      </c>
      <c r="F43" s="11" t="s">
        <v>73</v>
      </c>
      <c r="G43" s="15">
        <v>362</v>
      </c>
      <c r="H43" s="15">
        <v>467</v>
      </c>
      <c r="I43" s="15">
        <v>829</v>
      </c>
      <c r="J43" s="15">
        <v>368</v>
      </c>
    </row>
    <row r="44" spans="1:10" s="5" customFormat="1" ht="17.25" customHeight="1">
      <c r="A44" s="6" t="s">
        <v>43</v>
      </c>
      <c r="B44" s="15">
        <v>306</v>
      </c>
      <c r="C44" s="15">
        <v>343</v>
      </c>
      <c r="D44" s="15">
        <v>649</v>
      </c>
      <c r="E44" s="15">
        <v>260</v>
      </c>
      <c r="F44" s="11" t="s">
        <v>75</v>
      </c>
      <c r="G44" s="15">
        <v>401</v>
      </c>
      <c r="H44" s="15">
        <v>433</v>
      </c>
      <c r="I44" s="15">
        <v>834</v>
      </c>
      <c r="J44" s="15">
        <v>344</v>
      </c>
    </row>
    <row r="45" spans="1:10" s="5" customFormat="1" ht="17.25" customHeight="1">
      <c r="A45" s="6" t="s">
        <v>45</v>
      </c>
      <c r="B45" s="15">
        <v>219</v>
      </c>
      <c r="C45" s="15">
        <v>248</v>
      </c>
      <c r="D45" s="15">
        <v>467</v>
      </c>
      <c r="E45" s="15">
        <v>203</v>
      </c>
      <c r="F45" s="11" t="s">
        <v>61</v>
      </c>
      <c r="G45" s="15">
        <v>548</v>
      </c>
      <c r="H45" s="15">
        <v>597</v>
      </c>
      <c r="I45" s="15">
        <v>1145</v>
      </c>
      <c r="J45" s="15">
        <v>459</v>
      </c>
    </row>
    <row r="46" spans="1:10" s="5" customFormat="1" ht="17.25" customHeight="1">
      <c r="A46" s="6" t="s">
        <v>47</v>
      </c>
      <c r="B46" s="15">
        <v>260</v>
      </c>
      <c r="C46" s="15">
        <v>303</v>
      </c>
      <c r="D46" s="15">
        <v>563</v>
      </c>
      <c r="E46" s="15">
        <v>245</v>
      </c>
      <c r="F46" s="11" t="s">
        <v>63</v>
      </c>
      <c r="G46" s="15">
        <v>408</v>
      </c>
      <c r="H46" s="15">
        <v>487</v>
      </c>
      <c r="I46" s="15">
        <v>895</v>
      </c>
      <c r="J46" s="15">
        <v>372</v>
      </c>
    </row>
    <row r="47" spans="1:10" s="5" customFormat="1" ht="17.25" customHeight="1">
      <c r="A47" s="6" t="s">
        <v>49</v>
      </c>
      <c r="B47" s="15">
        <v>295</v>
      </c>
      <c r="C47" s="15">
        <v>317</v>
      </c>
      <c r="D47" s="15">
        <v>612</v>
      </c>
      <c r="E47" s="15">
        <v>256</v>
      </c>
      <c r="F47" s="11" t="s">
        <v>65</v>
      </c>
      <c r="G47" s="15">
        <v>628</v>
      </c>
      <c r="H47" s="15">
        <v>767</v>
      </c>
      <c r="I47" s="15">
        <v>1395</v>
      </c>
      <c r="J47" s="15">
        <v>595</v>
      </c>
    </row>
    <row r="48" spans="1:10" s="5" customFormat="1" ht="17.25" customHeight="1">
      <c r="A48" s="6" t="s">
        <v>51</v>
      </c>
      <c r="B48" s="15">
        <v>273</v>
      </c>
      <c r="C48" s="15">
        <v>261</v>
      </c>
      <c r="D48" s="15">
        <v>534</v>
      </c>
      <c r="E48" s="15">
        <v>235</v>
      </c>
      <c r="F48" s="11" t="s">
        <v>67</v>
      </c>
      <c r="G48" s="15">
        <v>669</v>
      </c>
      <c r="H48" s="15">
        <v>753</v>
      </c>
      <c r="I48" s="15">
        <v>1422</v>
      </c>
      <c r="J48" s="15">
        <v>673</v>
      </c>
    </row>
    <row r="49" spans="1:10" s="5" customFormat="1" ht="17.25" customHeight="1">
      <c r="A49" s="6" t="s">
        <v>53</v>
      </c>
      <c r="B49" s="15">
        <v>695</v>
      </c>
      <c r="C49" s="15">
        <v>720</v>
      </c>
      <c r="D49" s="15">
        <v>1415</v>
      </c>
      <c r="E49" s="15">
        <v>580</v>
      </c>
      <c r="F49" s="11" t="s">
        <v>69</v>
      </c>
      <c r="G49" s="15">
        <v>496</v>
      </c>
      <c r="H49" s="15">
        <v>572</v>
      </c>
      <c r="I49" s="15">
        <v>1068</v>
      </c>
      <c r="J49" s="15">
        <v>526</v>
      </c>
    </row>
    <row r="50" spans="1:10" s="5" customFormat="1" ht="17.25" customHeight="1">
      <c r="A50" s="6" t="s">
        <v>29</v>
      </c>
      <c r="B50" s="15">
        <v>0</v>
      </c>
      <c r="C50" s="15">
        <v>0</v>
      </c>
      <c r="D50" s="15">
        <v>0</v>
      </c>
      <c r="E50" s="15">
        <v>0</v>
      </c>
      <c r="F50" s="18" t="s">
        <v>164</v>
      </c>
      <c r="G50" s="19">
        <v>91</v>
      </c>
      <c r="H50" s="19">
        <v>109</v>
      </c>
      <c r="I50" s="19">
        <v>200</v>
      </c>
      <c r="J50" s="19">
        <v>69</v>
      </c>
    </row>
    <row r="51" spans="1:10" s="5" customFormat="1" ht="17.25" customHeight="1">
      <c r="A51" s="6" t="s">
        <v>27</v>
      </c>
      <c r="B51" s="15">
        <v>861</v>
      </c>
      <c r="C51" s="15">
        <v>989</v>
      </c>
      <c r="D51" s="15">
        <v>1850</v>
      </c>
      <c r="E51" s="15">
        <v>776</v>
      </c>
      <c r="F51" s="18" t="s">
        <v>165</v>
      </c>
      <c r="G51" s="19">
        <v>86</v>
      </c>
      <c r="H51" s="19">
        <v>78</v>
      </c>
      <c r="I51" s="19">
        <v>164</v>
      </c>
      <c r="J51" s="19">
        <v>52</v>
      </c>
    </row>
    <row r="52" spans="1:10" s="5" customFormat="1" ht="18" customHeight="1">
      <c r="A52" s="6" t="s">
        <v>70</v>
      </c>
      <c r="B52" s="15">
        <v>155</v>
      </c>
      <c r="C52" s="15">
        <v>178</v>
      </c>
      <c r="D52" s="15">
        <v>333</v>
      </c>
      <c r="E52" s="15">
        <v>132</v>
      </c>
      <c r="F52" s="18" t="s">
        <v>166</v>
      </c>
      <c r="G52" s="19">
        <v>352</v>
      </c>
      <c r="H52" s="19">
        <v>356</v>
      </c>
      <c r="I52" s="19">
        <v>708</v>
      </c>
      <c r="J52" s="19">
        <v>210</v>
      </c>
    </row>
    <row r="53" s="5" customFormat="1" ht="18" customHeight="1"/>
    <row r="54" s="5" customFormat="1" ht="18" customHeight="1"/>
    <row r="55" s="5" customFormat="1" ht="18" customHeight="1"/>
    <row r="56" s="5" customFormat="1" ht="18" customHeight="1"/>
    <row r="57" s="5" customFormat="1" ht="18" customHeight="1"/>
    <row r="58" spans="1:10" s="5" customFormat="1" ht="18" customHeight="1">
      <c r="A58" s="38" t="s">
        <v>162</v>
      </c>
      <c r="B58" s="38"/>
      <c r="C58" s="38"/>
      <c r="D58" s="38"/>
      <c r="E58" s="38"/>
      <c r="F58" s="38"/>
      <c r="G58" s="38"/>
      <c r="H58" s="38"/>
      <c r="I58" s="38"/>
      <c r="J58" s="38"/>
    </row>
    <row r="59" spans="1:10" s="5" customFormat="1" ht="18" customHeight="1">
      <c r="A59" s="20"/>
      <c r="B59" s="21"/>
      <c r="C59" s="21"/>
      <c r="D59" s="21"/>
      <c r="E59" s="21"/>
      <c r="F59" s="22"/>
      <c r="G59" s="23"/>
      <c r="H59" s="40" t="str">
        <f>H2</f>
        <v>平成30年11月末現在</v>
      </c>
      <c r="I59" s="40"/>
      <c r="J59" s="40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22"/>
      <c r="G60" s="23"/>
      <c r="H60" s="23"/>
      <c r="I60" s="23"/>
      <c r="J60" s="23"/>
    </row>
    <row r="61" spans="1:10" s="5" customFormat="1" ht="18" customHeight="1">
      <c r="A61" s="11" t="s">
        <v>74</v>
      </c>
      <c r="B61" s="15">
        <v>67</v>
      </c>
      <c r="C61" s="15">
        <v>71</v>
      </c>
      <c r="D61" s="15">
        <v>138</v>
      </c>
      <c r="E61" s="15">
        <v>66</v>
      </c>
      <c r="F61" s="22"/>
      <c r="G61" s="23"/>
      <c r="H61" s="23"/>
      <c r="I61" s="23"/>
      <c r="J61" s="23"/>
    </row>
    <row r="62" spans="1:10" s="5" customFormat="1" ht="18" customHeight="1">
      <c r="A62" s="11" t="s">
        <v>76</v>
      </c>
      <c r="B62" s="15">
        <v>400</v>
      </c>
      <c r="C62" s="15">
        <v>465</v>
      </c>
      <c r="D62" s="15">
        <v>865</v>
      </c>
      <c r="E62" s="15">
        <v>311</v>
      </c>
      <c r="F62" s="22"/>
      <c r="G62" s="23"/>
      <c r="H62" s="23"/>
      <c r="I62" s="23"/>
      <c r="J62" s="23"/>
    </row>
    <row r="63" spans="1:10" s="5" customFormat="1" ht="18" customHeight="1">
      <c r="A63" s="11" t="s">
        <v>78</v>
      </c>
      <c r="B63" s="15">
        <v>499</v>
      </c>
      <c r="C63" s="15">
        <v>484</v>
      </c>
      <c r="D63" s="15">
        <v>983</v>
      </c>
      <c r="E63" s="15">
        <v>433</v>
      </c>
      <c r="F63" s="22"/>
      <c r="G63" s="23"/>
      <c r="H63" s="23"/>
      <c r="I63" s="23"/>
      <c r="J63" s="23"/>
    </row>
    <row r="64" spans="1:10" s="5" customFormat="1" ht="18" customHeight="1">
      <c r="A64" s="11" t="s">
        <v>80</v>
      </c>
      <c r="B64" s="15">
        <v>1149</v>
      </c>
      <c r="C64" s="15">
        <v>1165</v>
      </c>
      <c r="D64" s="15">
        <v>2314</v>
      </c>
      <c r="E64" s="15">
        <v>959</v>
      </c>
      <c r="F64" s="22"/>
      <c r="G64" s="23"/>
      <c r="H64" s="23"/>
      <c r="I64" s="23"/>
      <c r="J64" s="23"/>
    </row>
    <row r="65" spans="1:10" s="5" customFormat="1" ht="18" customHeight="1">
      <c r="A65" s="11" t="s">
        <v>82</v>
      </c>
      <c r="B65" s="15">
        <v>124</v>
      </c>
      <c r="C65" s="15">
        <v>148</v>
      </c>
      <c r="D65" s="15">
        <v>272</v>
      </c>
      <c r="E65" s="15">
        <v>105</v>
      </c>
      <c r="F65" s="22"/>
      <c r="G65" s="23"/>
      <c r="H65" s="23"/>
      <c r="I65" s="23"/>
      <c r="J65" s="23"/>
    </row>
    <row r="66" spans="1:10" s="5" customFormat="1" ht="18" customHeight="1">
      <c r="A66" s="11" t="s">
        <v>84</v>
      </c>
      <c r="B66" s="15">
        <v>97</v>
      </c>
      <c r="C66" s="15">
        <v>118</v>
      </c>
      <c r="D66" s="15">
        <v>215</v>
      </c>
      <c r="E66" s="15">
        <v>92</v>
      </c>
      <c r="F66" s="22"/>
      <c r="G66" s="23"/>
      <c r="H66" s="23"/>
      <c r="I66" s="23"/>
      <c r="J66" s="23"/>
    </row>
    <row r="67" spans="1:10" s="5" customFormat="1" ht="18" customHeight="1">
      <c r="A67" s="11" t="s">
        <v>86</v>
      </c>
      <c r="B67" s="15">
        <v>262</v>
      </c>
      <c r="C67" s="15">
        <v>255</v>
      </c>
      <c r="D67" s="15">
        <v>517</v>
      </c>
      <c r="E67" s="15">
        <v>213</v>
      </c>
      <c r="F67" s="22"/>
      <c r="G67" s="23"/>
      <c r="H67" s="23"/>
      <c r="I67" s="23"/>
      <c r="J67" s="23"/>
    </row>
    <row r="68" spans="1:10" s="5" customFormat="1" ht="18" customHeight="1">
      <c r="A68" s="11" t="s">
        <v>87</v>
      </c>
      <c r="B68" s="24">
        <v>398</v>
      </c>
      <c r="C68" s="24">
        <v>439</v>
      </c>
      <c r="D68" s="24">
        <v>837</v>
      </c>
      <c r="E68" s="24">
        <v>329</v>
      </c>
      <c r="F68" s="22"/>
      <c r="G68" s="23"/>
      <c r="H68" s="23"/>
      <c r="I68" s="23"/>
      <c r="J68" s="23"/>
    </row>
    <row r="69" spans="1:10" s="5" customFormat="1" ht="18" customHeight="1">
      <c r="A69" s="11" t="s">
        <v>88</v>
      </c>
      <c r="B69" s="24">
        <v>200</v>
      </c>
      <c r="C69" s="24">
        <v>201</v>
      </c>
      <c r="D69" s="24">
        <v>401</v>
      </c>
      <c r="E69" s="24">
        <v>162</v>
      </c>
      <c r="F69" s="22"/>
      <c r="G69" s="23"/>
      <c r="H69" s="23"/>
      <c r="I69" s="23"/>
      <c r="J69" s="23"/>
    </row>
    <row r="70" spans="1:10" s="5" customFormat="1" ht="18" customHeight="1">
      <c r="A70" s="11" t="s">
        <v>89</v>
      </c>
      <c r="B70" s="24">
        <v>82</v>
      </c>
      <c r="C70" s="24">
        <v>100</v>
      </c>
      <c r="D70" s="24">
        <v>182</v>
      </c>
      <c r="E70" s="24">
        <v>63</v>
      </c>
      <c r="F70" s="22"/>
      <c r="G70" s="23"/>
      <c r="H70" s="23"/>
      <c r="I70" s="23"/>
      <c r="J70" s="23"/>
    </row>
    <row r="71" spans="1:10" s="5" customFormat="1" ht="18" customHeight="1">
      <c r="A71" s="11" t="s">
        <v>90</v>
      </c>
      <c r="B71" s="24">
        <v>60</v>
      </c>
      <c r="C71" s="24">
        <v>66</v>
      </c>
      <c r="D71" s="24">
        <v>126</v>
      </c>
      <c r="E71" s="24">
        <v>54</v>
      </c>
      <c r="F71" s="22"/>
      <c r="G71" s="23"/>
      <c r="H71" s="23"/>
      <c r="I71" s="23"/>
      <c r="J71" s="23"/>
    </row>
    <row r="72" spans="1:10" s="5" customFormat="1" ht="18" customHeight="1">
      <c r="A72" s="11" t="s">
        <v>6</v>
      </c>
      <c r="B72" s="24">
        <v>139</v>
      </c>
      <c r="C72" s="24">
        <v>147</v>
      </c>
      <c r="D72" s="24">
        <v>286</v>
      </c>
      <c r="E72" s="24">
        <v>136</v>
      </c>
      <c r="F72" s="22"/>
      <c r="G72" s="23"/>
      <c r="H72" s="23"/>
      <c r="I72" s="23"/>
      <c r="J72" s="23"/>
    </row>
    <row r="73" spans="1:10" s="5" customFormat="1" ht="18" customHeight="1">
      <c r="A73" s="11" t="s">
        <v>147</v>
      </c>
      <c r="B73" s="25">
        <f>SUM(B4:B52)+SUM(G4:G52)+SUM(B61:B72)</f>
        <v>34795</v>
      </c>
      <c r="C73" s="25">
        <f>SUM(C4:C52)+SUM(H4:H52)+SUM(C61:C72)</f>
        <v>37705</v>
      </c>
      <c r="D73" s="25">
        <f>SUM(D4:D52)+SUM(I4:I52)+SUM(D61:D72)</f>
        <v>72500</v>
      </c>
      <c r="E73" s="25">
        <f>SUM(E4:E52)+SUM(J4:J52)+SUM(E61:E72)</f>
        <v>30183</v>
      </c>
      <c r="F73" s="22"/>
      <c r="G73" s="23"/>
      <c r="H73" s="23"/>
      <c r="I73" s="23"/>
      <c r="J73" s="23"/>
    </row>
    <row r="74" spans="1:10" s="5" customFormat="1" ht="18" customHeight="1">
      <c r="A74" s="20"/>
      <c r="B74" s="21"/>
      <c r="C74" s="21"/>
      <c r="D74" s="21"/>
      <c r="E74" s="21"/>
      <c r="F74" s="22"/>
      <c r="G74" s="23"/>
      <c r="H74" s="23"/>
      <c r="I74" s="23"/>
      <c r="J74" s="23"/>
    </row>
    <row r="75" spans="1:10" s="5" customFormat="1" ht="18" customHeight="1">
      <c r="A75" s="20"/>
      <c r="B75" s="21"/>
      <c r="C75" s="21"/>
      <c r="D75" s="21"/>
      <c r="E75" s="21"/>
      <c r="F75" s="22"/>
      <c r="G75" s="23"/>
      <c r="H75" s="23"/>
      <c r="I75" s="23"/>
      <c r="J75" s="23"/>
    </row>
    <row r="76" spans="1:10" s="5" customFormat="1" ht="18" customHeight="1">
      <c r="A76" s="20"/>
      <c r="B76" s="21"/>
      <c r="C76" s="21"/>
      <c r="D76" s="21"/>
      <c r="E76" s="21"/>
      <c r="F76" s="22"/>
      <c r="G76" s="23"/>
      <c r="H76" s="23"/>
      <c r="I76" s="23"/>
      <c r="J76" s="23"/>
    </row>
    <row r="77" spans="1:10" s="5" customFormat="1" ht="13.5" customHeight="1">
      <c r="A77" s="38" t="s">
        <v>162</v>
      </c>
      <c r="B77" s="38"/>
      <c r="C77" s="38"/>
      <c r="D77" s="38"/>
      <c r="E77" s="38"/>
      <c r="F77" s="38"/>
      <c r="G77" s="38"/>
      <c r="H77" s="38"/>
      <c r="I77" s="38"/>
      <c r="J77" s="38"/>
    </row>
    <row r="78" spans="8:10" s="5" customFormat="1" ht="13.5" customHeight="1">
      <c r="H78" s="41" t="str">
        <f>H2</f>
        <v>平成30年11月末現在</v>
      </c>
      <c r="I78" s="41"/>
      <c r="J78" s="41"/>
    </row>
    <row r="79" spans="1:10" s="5" customFormat="1" ht="18" customHeight="1">
      <c r="A79" s="3" t="s">
        <v>0</v>
      </c>
      <c r="B79" s="3" t="s">
        <v>1</v>
      </c>
      <c r="C79" s="3" t="s">
        <v>2</v>
      </c>
      <c r="D79" s="3" t="s">
        <v>3</v>
      </c>
      <c r="E79" s="3" t="s">
        <v>4</v>
      </c>
      <c r="F79" s="3" t="s">
        <v>0</v>
      </c>
      <c r="G79" s="3" t="s">
        <v>1</v>
      </c>
      <c r="H79" s="3" t="s">
        <v>2</v>
      </c>
      <c r="I79" s="3" t="s">
        <v>3</v>
      </c>
      <c r="J79" s="3" t="s">
        <v>4</v>
      </c>
    </row>
    <row r="80" spans="1:10" s="5" customFormat="1" ht="18" customHeight="1">
      <c r="A80" s="6" t="s">
        <v>111</v>
      </c>
      <c r="B80" s="15">
        <v>65</v>
      </c>
      <c r="C80" s="15">
        <v>74</v>
      </c>
      <c r="D80" s="15">
        <v>139</v>
      </c>
      <c r="E80" s="15">
        <v>60</v>
      </c>
      <c r="F80" s="6" t="s">
        <v>127</v>
      </c>
      <c r="G80" s="15">
        <v>312</v>
      </c>
      <c r="H80" s="15">
        <v>347</v>
      </c>
      <c r="I80" s="15">
        <v>659</v>
      </c>
      <c r="J80" s="15">
        <v>245</v>
      </c>
    </row>
    <row r="81" spans="1:10" s="5" customFormat="1" ht="18" customHeight="1">
      <c r="A81" s="6" t="s">
        <v>112</v>
      </c>
      <c r="B81" s="15">
        <v>90</v>
      </c>
      <c r="C81" s="15">
        <v>104</v>
      </c>
      <c r="D81" s="15">
        <v>194</v>
      </c>
      <c r="E81" s="15">
        <v>90</v>
      </c>
      <c r="F81" s="6" t="s">
        <v>128</v>
      </c>
      <c r="G81" s="15">
        <v>184</v>
      </c>
      <c r="H81" s="15">
        <v>205</v>
      </c>
      <c r="I81" s="15">
        <v>389</v>
      </c>
      <c r="J81" s="15">
        <v>144</v>
      </c>
    </row>
    <row r="82" spans="1:10" s="5" customFormat="1" ht="18" customHeight="1">
      <c r="A82" s="6" t="s">
        <v>113</v>
      </c>
      <c r="B82" s="15">
        <v>35</v>
      </c>
      <c r="C82" s="15">
        <v>48</v>
      </c>
      <c r="D82" s="15">
        <v>83</v>
      </c>
      <c r="E82" s="15">
        <v>37</v>
      </c>
      <c r="F82" s="6" t="s">
        <v>129</v>
      </c>
      <c r="G82" s="15">
        <v>330</v>
      </c>
      <c r="H82" s="15">
        <v>329</v>
      </c>
      <c r="I82" s="15">
        <v>659</v>
      </c>
      <c r="J82" s="15">
        <v>251</v>
      </c>
    </row>
    <row r="83" spans="1:10" s="5" customFormat="1" ht="18" customHeight="1">
      <c r="A83" s="6" t="s">
        <v>114</v>
      </c>
      <c r="B83" s="15">
        <v>159</v>
      </c>
      <c r="C83" s="15">
        <v>156</v>
      </c>
      <c r="D83" s="15">
        <v>315</v>
      </c>
      <c r="E83" s="15">
        <v>129</v>
      </c>
      <c r="F83" s="6" t="s">
        <v>130</v>
      </c>
      <c r="G83" s="15">
        <v>173</v>
      </c>
      <c r="H83" s="15">
        <v>171</v>
      </c>
      <c r="I83" s="15">
        <v>344</v>
      </c>
      <c r="J83" s="15">
        <v>123</v>
      </c>
    </row>
    <row r="84" spans="1:10" s="5" customFormat="1" ht="18" customHeight="1">
      <c r="A84" s="6" t="s">
        <v>115</v>
      </c>
      <c r="B84" s="15">
        <v>160</v>
      </c>
      <c r="C84" s="15">
        <v>213</v>
      </c>
      <c r="D84" s="15">
        <v>373</v>
      </c>
      <c r="E84" s="15">
        <v>161</v>
      </c>
      <c r="F84" s="6" t="s">
        <v>131</v>
      </c>
      <c r="G84" s="15">
        <v>107</v>
      </c>
      <c r="H84" s="15">
        <v>117</v>
      </c>
      <c r="I84" s="15">
        <v>224</v>
      </c>
      <c r="J84" s="15">
        <v>101</v>
      </c>
    </row>
    <row r="85" spans="1:10" s="5" customFormat="1" ht="18" customHeight="1">
      <c r="A85" s="6" t="s">
        <v>116</v>
      </c>
      <c r="B85" s="15">
        <v>454</v>
      </c>
      <c r="C85" s="15">
        <v>565</v>
      </c>
      <c r="D85" s="15">
        <v>1019</v>
      </c>
      <c r="E85" s="15">
        <v>482</v>
      </c>
      <c r="F85" s="6" t="s">
        <v>132</v>
      </c>
      <c r="G85" s="15">
        <v>87</v>
      </c>
      <c r="H85" s="15">
        <v>102</v>
      </c>
      <c r="I85" s="15">
        <v>189</v>
      </c>
      <c r="J85" s="15">
        <v>65</v>
      </c>
    </row>
    <row r="86" spans="1:10" s="5" customFormat="1" ht="18" customHeight="1">
      <c r="A86" s="6" t="s">
        <v>117</v>
      </c>
      <c r="B86" s="15">
        <v>446</v>
      </c>
      <c r="C86" s="15">
        <v>529</v>
      </c>
      <c r="D86" s="15">
        <v>975</v>
      </c>
      <c r="E86" s="15">
        <v>426</v>
      </c>
      <c r="F86" s="6" t="s">
        <v>133</v>
      </c>
      <c r="G86" s="15">
        <v>568</v>
      </c>
      <c r="H86" s="15">
        <v>617</v>
      </c>
      <c r="I86" s="15">
        <v>1185</v>
      </c>
      <c r="J86" s="15">
        <v>442</v>
      </c>
    </row>
    <row r="87" spans="1:10" s="5" customFormat="1" ht="18" customHeight="1">
      <c r="A87" s="6" t="s">
        <v>118</v>
      </c>
      <c r="B87" s="15">
        <v>54</v>
      </c>
      <c r="C87" s="15">
        <v>70</v>
      </c>
      <c r="D87" s="15">
        <v>124</v>
      </c>
      <c r="E87" s="15">
        <v>51</v>
      </c>
      <c r="F87" s="6" t="s">
        <v>134</v>
      </c>
      <c r="G87" s="15">
        <v>1717</v>
      </c>
      <c r="H87" s="15">
        <v>1832</v>
      </c>
      <c r="I87" s="15">
        <v>3549</v>
      </c>
      <c r="J87" s="15">
        <v>1432</v>
      </c>
    </row>
    <row r="88" spans="1:10" s="5" customFormat="1" ht="18" customHeight="1">
      <c r="A88" s="6" t="s">
        <v>119</v>
      </c>
      <c r="B88" s="15">
        <v>82</v>
      </c>
      <c r="C88" s="15">
        <v>87</v>
      </c>
      <c r="D88" s="15">
        <v>169</v>
      </c>
      <c r="E88" s="15">
        <v>67</v>
      </c>
      <c r="F88" s="6" t="s">
        <v>135</v>
      </c>
      <c r="G88" s="15">
        <v>416</v>
      </c>
      <c r="H88" s="15">
        <v>453</v>
      </c>
      <c r="I88" s="15">
        <v>869</v>
      </c>
      <c r="J88" s="15">
        <v>338</v>
      </c>
    </row>
    <row r="89" spans="1:10" s="5" customFormat="1" ht="18" customHeight="1">
      <c r="A89" s="6" t="s">
        <v>120</v>
      </c>
      <c r="B89" s="15">
        <v>75</v>
      </c>
      <c r="C89" s="15">
        <v>93</v>
      </c>
      <c r="D89" s="15">
        <v>168</v>
      </c>
      <c r="E89" s="15">
        <v>63</v>
      </c>
      <c r="F89" s="6" t="s">
        <v>136</v>
      </c>
      <c r="G89" s="15">
        <v>600</v>
      </c>
      <c r="H89" s="15">
        <v>676</v>
      </c>
      <c r="I89" s="15">
        <v>1276</v>
      </c>
      <c r="J89" s="15">
        <v>488</v>
      </c>
    </row>
    <row r="90" spans="1:10" s="5" customFormat="1" ht="18" customHeight="1">
      <c r="A90" s="6" t="s">
        <v>121</v>
      </c>
      <c r="B90" s="15">
        <v>2065</v>
      </c>
      <c r="C90" s="15">
        <v>2435</v>
      </c>
      <c r="D90" s="15">
        <v>4500</v>
      </c>
      <c r="E90" s="15">
        <v>1926</v>
      </c>
      <c r="F90" s="6" t="s">
        <v>137</v>
      </c>
      <c r="G90" s="15">
        <v>601</v>
      </c>
      <c r="H90" s="15">
        <v>644</v>
      </c>
      <c r="I90" s="15">
        <v>1245</v>
      </c>
      <c r="J90" s="15">
        <v>503</v>
      </c>
    </row>
    <row r="91" spans="1:10" s="5" customFormat="1" ht="18" customHeight="1">
      <c r="A91" s="6" t="s">
        <v>122</v>
      </c>
      <c r="B91" s="15">
        <v>783</v>
      </c>
      <c r="C91" s="15">
        <v>891</v>
      </c>
      <c r="D91" s="15">
        <v>1674</v>
      </c>
      <c r="E91" s="15">
        <v>713</v>
      </c>
      <c r="F91" s="6" t="s">
        <v>138</v>
      </c>
      <c r="G91" s="15">
        <v>272</v>
      </c>
      <c r="H91" s="15">
        <v>267</v>
      </c>
      <c r="I91" s="15">
        <v>539</v>
      </c>
      <c r="J91" s="15">
        <v>219</v>
      </c>
    </row>
    <row r="92" spans="1:10" s="5" customFormat="1" ht="18" customHeight="1">
      <c r="A92" s="6" t="s">
        <v>123</v>
      </c>
      <c r="B92" s="15">
        <v>235</v>
      </c>
      <c r="C92" s="15">
        <v>268</v>
      </c>
      <c r="D92" s="15">
        <v>503</v>
      </c>
      <c r="E92" s="15">
        <v>215</v>
      </c>
      <c r="F92" s="6" t="s">
        <v>139</v>
      </c>
      <c r="G92" s="15">
        <v>369</v>
      </c>
      <c r="H92" s="15">
        <v>393</v>
      </c>
      <c r="I92" s="15">
        <v>762</v>
      </c>
      <c r="J92" s="15">
        <v>320</v>
      </c>
    </row>
    <row r="93" spans="1:10" s="5" customFormat="1" ht="18" customHeight="1">
      <c r="A93" s="6" t="s">
        <v>124</v>
      </c>
      <c r="B93" s="15">
        <v>62</v>
      </c>
      <c r="C93" s="15">
        <v>78</v>
      </c>
      <c r="D93" s="15">
        <v>140</v>
      </c>
      <c r="E93" s="15">
        <v>59</v>
      </c>
      <c r="F93" s="6" t="s">
        <v>150</v>
      </c>
      <c r="G93" s="15">
        <v>75</v>
      </c>
      <c r="H93" s="15">
        <v>63</v>
      </c>
      <c r="I93" s="15">
        <v>138</v>
      </c>
      <c r="J93" s="15">
        <v>61</v>
      </c>
    </row>
    <row r="94" spans="1:10" s="5" customFormat="1" ht="18" customHeight="1">
      <c r="A94" s="6" t="s">
        <v>125</v>
      </c>
      <c r="B94" s="15">
        <v>80</v>
      </c>
      <c r="C94" s="15">
        <v>84</v>
      </c>
      <c r="D94" s="15">
        <v>164</v>
      </c>
      <c r="E94" s="15">
        <v>63</v>
      </c>
      <c r="F94" s="6" t="s">
        <v>151</v>
      </c>
      <c r="G94" s="15">
        <v>48</v>
      </c>
      <c r="H94" s="15">
        <v>58</v>
      </c>
      <c r="I94" s="15">
        <v>106</v>
      </c>
      <c r="J94" s="15">
        <v>32</v>
      </c>
    </row>
    <row r="95" spans="1:10" s="5" customFormat="1" ht="18" customHeight="1">
      <c r="A95" s="6" t="s">
        <v>126</v>
      </c>
      <c r="B95" s="15">
        <v>957</v>
      </c>
      <c r="C95" s="15">
        <v>1078</v>
      </c>
      <c r="D95" s="15">
        <v>2035</v>
      </c>
      <c r="E95" s="15">
        <v>811</v>
      </c>
      <c r="F95" s="6" t="s">
        <v>140</v>
      </c>
      <c r="G95" s="15">
        <v>412</v>
      </c>
      <c r="H95" s="15">
        <v>446</v>
      </c>
      <c r="I95" s="15">
        <v>858</v>
      </c>
      <c r="J95" s="15">
        <v>357</v>
      </c>
    </row>
    <row r="96" spans="1:10" s="5" customFormat="1" ht="18" customHeight="1">
      <c r="A96" s="6" t="s">
        <v>147</v>
      </c>
      <c r="B96" s="17">
        <f>SUM(B80:B95)</f>
        <v>5802</v>
      </c>
      <c r="C96" s="17">
        <f>SUM(C80:C95)</f>
        <v>6773</v>
      </c>
      <c r="D96" s="17">
        <f>SUM(D80:D95)</f>
        <v>12575</v>
      </c>
      <c r="E96" s="17">
        <f>SUM(E80:E95)</f>
        <v>5353</v>
      </c>
      <c r="F96" s="6" t="s">
        <v>141</v>
      </c>
      <c r="G96" s="15">
        <v>271</v>
      </c>
      <c r="H96" s="15">
        <v>306</v>
      </c>
      <c r="I96" s="15">
        <v>577</v>
      </c>
      <c r="J96" s="15">
        <v>212</v>
      </c>
    </row>
    <row r="97" spans="1:10" s="5" customFormat="1" ht="18" customHeight="1">
      <c r="A97" s="26"/>
      <c r="B97" s="27"/>
      <c r="C97" s="27"/>
      <c r="D97" s="27"/>
      <c r="E97" s="28"/>
      <c r="F97" s="6" t="s">
        <v>142</v>
      </c>
      <c r="G97" s="15">
        <v>166</v>
      </c>
      <c r="H97" s="15">
        <v>187</v>
      </c>
      <c r="I97" s="15">
        <v>353</v>
      </c>
      <c r="J97" s="15">
        <v>142</v>
      </c>
    </row>
    <row r="98" spans="1:10" s="5" customFormat="1" ht="18" customHeight="1">
      <c r="A98" s="29"/>
      <c r="B98" s="30"/>
      <c r="C98" s="30"/>
      <c r="D98" s="30"/>
      <c r="E98" s="31"/>
      <c r="F98" s="6" t="s">
        <v>143</v>
      </c>
      <c r="G98" s="15">
        <v>351</v>
      </c>
      <c r="H98" s="15">
        <v>400</v>
      </c>
      <c r="I98" s="15">
        <v>751</v>
      </c>
      <c r="J98" s="15">
        <v>315</v>
      </c>
    </row>
    <row r="99" spans="1:10" s="5" customFormat="1" ht="18" customHeight="1">
      <c r="A99" s="29"/>
      <c r="B99" s="30"/>
      <c r="C99" s="30"/>
      <c r="D99" s="30"/>
      <c r="E99" s="31"/>
      <c r="F99" s="6" t="s">
        <v>144</v>
      </c>
      <c r="G99" s="15">
        <v>471</v>
      </c>
      <c r="H99" s="15">
        <v>510</v>
      </c>
      <c r="I99" s="15">
        <v>981</v>
      </c>
      <c r="J99" s="15">
        <v>457</v>
      </c>
    </row>
    <row r="100" spans="1:10" s="5" customFormat="1" ht="18" customHeight="1">
      <c r="A100" s="29"/>
      <c r="B100" s="30"/>
      <c r="C100" s="30"/>
      <c r="D100" s="30"/>
      <c r="E100" s="31"/>
      <c r="F100" s="6" t="s">
        <v>145</v>
      </c>
      <c r="G100" s="15">
        <v>79</v>
      </c>
      <c r="H100" s="15">
        <v>96</v>
      </c>
      <c r="I100" s="15">
        <v>175</v>
      </c>
      <c r="J100" s="15">
        <v>56</v>
      </c>
    </row>
    <row r="101" spans="1:10" s="5" customFormat="1" ht="18" customHeight="1">
      <c r="A101" s="29"/>
      <c r="B101" s="30"/>
      <c r="C101" s="30"/>
      <c r="D101" s="30"/>
      <c r="E101" s="31"/>
      <c r="F101" s="6" t="s">
        <v>146</v>
      </c>
      <c r="G101" s="15">
        <v>332</v>
      </c>
      <c r="H101" s="15">
        <v>351</v>
      </c>
      <c r="I101" s="15">
        <v>683</v>
      </c>
      <c r="J101" s="15">
        <v>303</v>
      </c>
    </row>
    <row r="102" spans="1:10" s="5" customFormat="1" ht="18" customHeight="1">
      <c r="A102" s="32"/>
      <c r="B102" s="33"/>
      <c r="C102" s="33"/>
      <c r="D102" s="33"/>
      <c r="E102" s="34"/>
      <c r="F102" s="6" t="s">
        <v>147</v>
      </c>
      <c r="G102" s="17">
        <f>SUM(G80:G101)</f>
        <v>7941</v>
      </c>
      <c r="H102" s="17">
        <f>SUM(H80:H101)</f>
        <v>8570</v>
      </c>
      <c r="I102" s="17">
        <f>SUM(I80:I101)</f>
        <v>16511</v>
      </c>
      <c r="J102" s="17">
        <f>SUM(J80:J101)</f>
        <v>6606</v>
      </c>
    </row>
    <row r="103" spans="1:10" s="5" customFormat="1" ht="18" customHeight="1">
      <c r="A103" s="35" t="s">
        <v>152</v>
      </c>
      <c r="B103" s="36"/>
      <c r="C103" s="36"/>
      <c r="D103" s="36"/>
      <c r="E103" s="36"/>
      <c r="F103" s="37"/>
      <c r="G103" s="17">
        <f>B73+B96+G102</f>
        <v>48538</v>
      </c>
      <c r="H103" s="17">
        <f>C73+C96+H102</f>
        <v>53048</v>
      </c>
      <c r="I103" s="17">
        <f>D73+D96+I102</f>
        <v>101586</v>
      </c>
      <c r="J103" s="17">
        <f>E73+E96+J102</f>
        <v>42142</v>
      </c>
    </row>
    <row r="104" s="5" customFormat="1" ht="13.5">
      <c r="F104" s="7"/>
    </row>
    <row r="105" spans="6:11" ht="13.5">
      <c r="F105" s="2"/>
      <c r="K105" s="5"/>
    </row>
    <row r="106" spans="6:11" ht="13.5">
      <c r="F106" s="2"/>
      <c r="K106" s="5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  <row r="706" ht="13.5">
      <c r="F706" s="2"/>
    </row>
    <row r="707" ht="13.5">
      <c r="F707" s="2"/>
    </row>
    <row r="708" ht="13.5">
      <c r="F708" s="2"/>
    </row>
    <row r="709" ht="13.5">
      <c r="F709" s="2"/>
    </row>
    <row r="710" ht="13.5">
      <c r="F710" s="2"/>
    </row>
    <row r="711" ht="13.5">
      <c r="F711" s="2"/>
    </row>
    <row r="712" ht="13.5">
      <c r="F712" s="2"/>
    </row>
    <row r="713" ht="13.5">
      <c r="F713" s="2"/>
    </row>
    <row r="714" ht="13.5">
      <c r="F714" s="2"/>
    </row>
    <row r="715" ht="13.5">
      <c r="F715" s="2"/>
    </row>
    <row r="716" ht="13.5">
      <c r="F716" s="2"/>
    </row>
    <row r="717" ht="13.5">
      <c r="F717" s="2"/>
    </row>
    <row r="718" ht="13.5">
      <c r="F718" s="2"/>
    </row>
    <row r="719" ht="13.5">
      <c r="F719" s="2"/>
    </row>
    <row r="720" ht="13.5">
      <c r="F720" s="2"/>
    </row>
    <row r="721" ht="13.5">
      <c r="F721" s="2"/>
    </row>
    <row r="722" ht="13.5">
      <c r="F722" s="2"/>
    </row>
    <row r="723" ht="13.5">
      <c r="F723" s="2"/>
    </row>
    <row r="724" ht="13.5">
      <c r="F724" s="2"/>
    </row>
  </sheetData>
  <sheetProtection/>
  <mergeCells count="8">
    <mergeCell ref="A97:E102"/>
    <mergeCell ref="A103:F103"/>
    <mergeCell ref="A58:J58"/>
    <mergeCell ref="H59:J59"/>
    <mergeCell ref="A77:J77"/>
    <mergeCell ref="H78:J78"/>
    <mergeCell ref="A1:J1"/>
    <mergeCell ref="H2:J2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6"/>
  <sheetViews>
    <sheetView zoomScalePageLayoutView="0" workbookViewId="0" topLeftCell="A1">
      <selection activeCell="H68" sqref="H68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38" t="s">
        <v>162</v>
      </c>
      <c r="B1" s="38"/>
      <c r="C1" s="38"/>
      <c r="D1" s="38"/>
      <c r="E1" s="38"/>
      <c r="F1" s="38"/>
      <c r="G1" s="38"/>
      <c r="H1" s="38"/>
      <c r="I1" s="38"/>
      <c r="J1" s="38"/>
    </row>
    <row r="2" spans="8:10" ht="13.5">
      <c r="H2" s="39" t="s">
        <v>163</v>
      </c>
      <c r="I2" s="39"/>
      <c r="J2" s="39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15">
        <v>3</v>
      </c>
      <c r="C4" s="15">
        <v>2</v>
      </c>
      <c r="D4" s="16">
        <v>5</v>
      </c>
      <c r="E4" s="15">
        <v>1</v>
      </c>
      <c r="F4" s="6" t="s">
        <v>16</v>
      </c>
      <c r="G4" s="15">
        <v>177</v>
      </c>
      <c r="H4" s="15">
        <v>209</v>
      </c>
      <c r="I4" s="15">
        <v>386</v>
      </c>
      <c r="J4" s="15">
        <v>122</v>
      </c>
    </row>
    <row r="5" spans="1:10" s="5" customFormat="1" ht="17.25" customHeight="1">
      <c r="A5" s="6" t="s">
        <v>106</v>
      </c>
      <c r="B5" s="15">
        <v>638</v>
      </c>
      <c r="C5" s="15">
        <v>665</v>
      </c>
      <c r="D5" s="15">
        <v>1303</v>
      </c>
      <c r="E5" s="15">
        <v>605</v>
      </c>
      <c r="F5" s="6" t="s">
        <v>18</v>
      </c>
      <c r="G5" s="15">
        <v>275</v>
      </c>
      <c r="H5" s="15">
        <v>302</v>
      </c>
      <c r="I5" s="15">
        <v>577</v>
      </c>
      <c r="J5" s="15">
        <v>188</v>
      </c>
    </row>
    <row r="6" spans="1:10" s="5" customFormat="1" ht="17.25" customHeight="1">
      <c r="A6" s="6" t="s">
        <v>107</v>
      </c>
      <c r="B6" s="15">
        <v>426</v>
      </c>
      <c r="C6" s="15">
        <v>479</v>
      </c>
      <c r="D6" s="15">
        <v>905</v>
      </c>
      <c r="E6" s="15">
        <v>396</v>
      </c>
      <c r="F6" s="6" t="s">
        <v>20</v>
      </c>
      <c r="G6" s="15">
        <v>271</v>
      </c>
      <c r="H6" s="15">
        <v>320</v>
      </c>
      <c r="I6" s="15">
        <v>591</v>
      </c>
      <c r="J6" s="15">
        <v>215</v>
      </c>
    </row>
    <row r="7" spans="1:10" s="5" customFormat="1" ht="17.25" customHeight="1">
      <c r="A7" s="6" t="s">
        <v>108</v>
      </c>
      <c r="B7" s="15">
        <v>182</v>
      </c>
      <c r="C7" s="15">
        <v>182</v>
      </c>
      <c r="D7" s="15">
        <v>364</v>
      </c>
      <c r="E7" s="15">
        <v>151</v>
      </c>
      <c r="F7" s="6" t="s">
        <v>22</v>
      </c>
      <c r="G7" s="15">
        <v>169</v>
      </c>
      <c r="H7" s="15">
        <v>178</v>
      </c>
      <c r="I7" s="15">
        <v>347</v>
      </c>
      <c r="J7" s="15">
        <v>118</v>
      </c>
    </row>
    <row r="8" spans="1:10" s="5" customFormat="1" ht="17.25" customHeight="1">
      <c r="A8" s="6" t="s">
        <v>109</v>
      </c>
      <c r="B8" s="15">
        <v>591</v>
      </c>
      <c r="C8" s="15">
        <v>542</v>
      </c>
      <c r="D8" s="15">
        <v>1133</v>
      </c>
      <c r="E8" s="15">
        <v>572</v>
      </c>
      <c r="F8" s="6" t="s">
        <v>24</v>
      </c>
      <c r="G8" s="15">
        <v>183</v>
      </c>
      <c r="H8" s="15">
        <v>184</v>
      </c>
      <c r="I8" s="15">
        <v>367</v>
      </c>
      <c r="J8" s="15">
        <v>133</v>
      </c>
    </row>
    <row r="9" spans="1:10" s="5" customFormat="1" ht="17.25" customHeight="1">
      <c r="A9" s="6" t="s">
        <v>110</v>
      </c>
      <c r="B9" s="15">
        <v>761</v>
      </c>
      <c r="C9" s="15">
        <v>793</v>
      </c>
      <c r="D9" s="15">
        <v>1554</v>
      </c>
      <c r="E9" s="15">
        <v>692</v>
      </c>
      <c r="F9" s="11" t="s">
        <v>26</v>
      </c>
      <c r="G9" s="15">
        <v>319</v>
      </c>
      <c r="H9" s="15">
        <v>353</v>
      </c>
      <c r="I9" s="15">
        <v>672</v>
      </c>
      <c r="J9" s="15">
        <v>223</v>
      </c>
    </row>
    <row r="10" spans="1:10" s="5" customFormat="1" ht="17.25" customHeight="1">
      <c r="A10" s="6" t="s">
        <v>7</v>
      </c>
      <c r="B10" s="15">
        <v>193</v>
      </c>
      <c r="C10" s="15">
        <v>209</v>
      </c>
      <c r="D10" s="15">
        <v>402</v>
      </c>
      <c r="E10" s="15">
        <v>155</v>
      </c>
      <c r="F10" s="11" t="s">
        <v>28</v>
      </c>
      <c r="G10" s="15">
        <v>287</v>
      </c>
      <c r="H10" s="15">
        <v>343</v>
      </c>
      <c r="I10" s="15">
        <v>630</v>
      </c>
      <c r="J10" s="15">
        <v>220</v>
      </c>
    </row>
    <row r="11" spans="1:10" s="5" customFormat="1" ht="17.25" customHeight="1">
      <c r="A11" s="6" t="s">
        <v>9</v>
      </c>
      <c r="B11" s="15">
        <v>173</v>
      </c>
      <c r="C11" s="15">
        <v>159</v>
      </c>
      <c r="D11" s="15">
        <v>332</v>
      </c>
      <c r="E11" s="15">
        <v>133</v>
      </c>
      <c r="F11" s="11" t="s">
        <v>149</v>
      </c>
      <c r="G11" s="15">
        <v>139</v>
      </c>
      <c r="H11" s="15">
        <v>156</v>
      </c>
      <c r="I11" s="15">
        <v>295</v>
      </c>
      <c r="J11" s="15">
        <v>99</v>
      </c>
    </row>
    <row r="12" spans="1:10" s="5" customFormat="1" ht="17.25" customHeight="1">
      <c r="A12" s="6" t="s">
        <v>104</v>
      </c>
      <c r="B12" s="15">
        <v>296</v>
      </c>
      <c r="C12" s="15">
        <v>309</v>
      </c>
      <c r="D12" s="15">
        <v>605</v>
      </c>
      <c r="E12" s="15">
        <v>267</v>
      </c>
      <c r="F12" s="11" t="s">
        <v>8</v>
      </c>
      <c r="G12" s="15">
        <v>353</v>
      </c>
      <c r="H12" s="15">
        <v>370</v>
      </c>
      <c r="I12" s="15">
        <v>723</v>
      </c>
      <c r="J12" s="15">
        <v>250</v>
      </c>
    </row>
    <row r="13" spans="1:10" s="5" customFormat="1" ht="17.25" customHeight="1">
      <c r="A13" s="6" t="s">
        <v>105</v>
      </c>
      <c r="B13" s="15">
        <v>192</v>
      </c>
      <c r="C13" s="15">
        <v>185</v>
      </c>
      <c r="D13" s="15">
        <v>377</v>
      </c>
      <c r="E13" s="15">
        <v>152</v>
      </c>
      <c r="F13" s="11" t="s">
        <v>10</v>
      </c>
      <c r="G13" s="15">
        <v>276</v>
      </c>
      <c r="H13" s="15">
        <v>275</v>
      </c>
      <c r="I13" s="15">
        <v>551</v>
      </c>
      <c r="J13" s="15">
        <v>200</v>
      </c>
    </row>
    <row r="14" spans="1:10" s="5" customFormat="1" ht="17.25" customHeight="1">
      <c r="A14" s="6" t="s">
        <v>15</v>
      </c>
      <c r="B14" s="15">
        <v>285</v>
      </c>
      <c r="C14" s="15">
        <v>335</v>
      </c>
      <c r="D14" s="15">
        <v>620</v>
      </c>
      <c r="E14" s="15">
        <v>246</v>
      </c>
      <c r="F14" s="11" t="s">
        <v>12</v>
      </c>
      <c r="G14" s="15">
        <v>320</v>
      </c>
      <c r="H14" s="15">
        <v>350</v>
      </c>
      <c r="I14" s="15">
        <v>670</v>
      </c>
      <c r="J14" s="15">
        <v>239</v>
      </c>
    </row>
    <row r="15" spans="1:10" s="5" customFormat="1" ht="17.25" customHeight="1">
      <c r="A15" s="6" t="s">
        <v>98</v>
      </c>
      <c r="B15" s="15">
        <v>562</v>
      </c>
      <c r="C15" s="15">
        <v>613</v>
      </c>
      <c r="D15" s="15">
        <v>1175</v>
      </c>
      <c r="E15" s="15">
        <v>493</v>
      </c>
      <c r="F15" s="11" t="s">
        <v>14</v>
      </c>
      <c r="G15" s="15">
        <v>265</v>
      </c>
      <c r="H15" s="15">
        <v>280</v>
      </c>
      <c r="I15" s="15">
        <v>545</v>
      </c>
      <c r="J15" s="15">
        <v>190</v>
      </c>
    </row>
    <row r="16" spans="1:10" s="5" customFormat="1" ht="17.25" customHeight="1">
      <c r="A16" s="6" t="s">
        <v>99</v>
      </c>
      <c r="B16" s="17">
        <v>620</v>
      </c>
      <c r="C16" s="17">
        <v>571</v>
      </c>
      <c r="D16" s="15">
        <v>1191</v>
      </c>
      <c r="E16" s="17">
        <v>545</v>
      </c>
      <c r="F16" s="11" t="s">
        <v>30</v>
      </c>
      <c r="G16" s="15">
        <v>301</v>
      </c>
      <c r="H16" s="15">
        <v>288</v>
      </c>
      <c r="I16" s="15">
        <v>589</v>
      </c>
      <c r="J16" s="15">
        <v>221</v>
      </c>
    </row>
    <row r="17" spans="1:10" s="5" customFormat="1" ht="17.25" customHeight="1">
      <c r="A17" s="6" t="s">
        <v>100</v>
      </c>
      <c r="B17" s="15">
        <v>623</v>
      </c>
      <c r="C17" s="15">
        <v>686</v>
      </c>
      <c r="D17" s="15">
        <v>1309</v>
      </c>
      <c r="E17" s="15">
        <v>533</v>
      </c>
      <c r="F17" s="11" t="s">
        <v>32</v>
      </c>
      <c r="G17" s="15">
        <v>2039</v>
      </c>
      <c r="H17" s="15">
        <v>2319</v>
      </c>
      <c r="I17" s="15">
        <v>4358</v>
      </c>
      <c r="J17" s="15">
        <v>1856</v>
      </c>
    </row>
    <row r="18" spans="1:10" s="5" customFormat="1" ht="17.25" customHeight="1">
      <c r="A18" s="6" t="s">
        <v>101</v>
      </c>
      <c r="B18" s="15">
        <v>454</v>
      </c>
      <c r="C18" s="15">
        <v>485</v>
      </c>
      <c r="D18" s="15">
        <v>939</v>
      </c>
      <c r="E18" s="15">
        <v>377</v>
      </c>
      <c r="F18" s="11" t="s">
        <v>34</v>
      </c>
      <c r="G18" s="15">
        <v>67</v>
      </c>
      <c r="H18" s="15">
        <v>73</v>
      </c>
      <c r="I18" s="15">
        <v>140</v>
      </c>
      <c r="J18" s="15">
        <v>46</v>
      </c>
    </row>
    <row r="19" spans="1:10" s="5" customFormat="1" ht="17.25" customHeight="1">
      <c r="A19" s="6" t="s">
        <v>102</v>
      </c>
      <c r="B19" s="15">
        <v>601</v>
      </c>
      <c r="C19" s="15">
        <v>738</v>
      </c>
      <c r="D19" s="15">
        <v>1339</v>
      </c>
      <c r="E19" s="15">
        <v>571</v>
      </c>
      <c r="F19" s="11" t="s">
        <v>36</v>
      </c>
      <c r="G19" s="15">
        <v>96</v>
      </c>
      <c r="H19" s="15">
        <v>88</v>
      </c>
      <c r="I19" s="15">
        <v>184</v>
      </c>
      <c r="J19" s="15">
        <v>80</v>
      </c>
    </row>
    <row r="20" spans="1:10" s="5" customFormat="1" ht="17.25" customHeight="1">
      <c r="A20" s="6" t="s">
        <v>103</v>
      </c>
      <c r="B20" s="15">
        <v>301</v>
      </c>
      <c r="C20" s="15">
        <v>335</v>
      </c>
      <c r="D20" s="15">
        <v>636</v>
      </c>
      <c r="E20" s="15">
        <v>257</v>
      </c>
      <c r="F20" s="11" t="s">
        <v>38</v>
      </c>
      <c r="G20" s="15">
        <v>967</v>
      </c>
      <c r="H20" s="15">
        <v>1101</v>
      </c>
      <c r="I20" s="15">
        <v>2068</v>
      </c>
      <c r="J20" s="15">
        <v>902</v>
      </c>
    </row>
    <row r="21" spans="1:10" s="5" customFormat="1" ht="17.25" customHeight="1">
      <c r="A21" s="6" t="s">
        <v>11</v>
      </c>
      <c r="B21" s="15">
        <v>124</v>
      </c>
      <c r="C21" s="15">
        <v>111</v>
      </c>
      <c r="D21" s="15">
        <v>235</v>
      </c>
      <c r="E21" s="15">
        <v>82</v>
      </c>
      <c r="F21" s="11" t="s">
        <v>40</v>
      </c>
      <c r="G21" s="15">
        <v>48</v>
      </c>
      <c r="H21" s="15">
        <v>61</v>
      </c>
      <c r="I21" s="15">
        <v>109</v>
      </c>
      <c r="J21" s="15">
        <v>38</v>
      </c>
    </row>
    <row r="22" spans="1:10" s="5" customFormat="1" ht="17.25" customHeight="1">
      <c r="A22" s="6" t="s">
        <v>13</v>
      </c>
      <c r="B22" s="15">
        <v>14</v>
      </c>
      <c r="C22" s="15">
        <v>12</v>
      </c>
      <c r="D22" s="15">
        <v>26</v>
      </c>
      <c r="E22" s="15">
        <v>8</v>
      </c>
      <c r="F22" s="11" t="s">
        <v>42</v>
      </c>
      <c r="G22" s="15">
        <v>97</v>
      </c>
      <c r="H22" s="15">
        <v>117</v>
      </c>
      <c r="I22" s="15">
        <v>214</v>
      </c>
      <c r="J22" s="15">
        <v>80</v>
      </c>
    </row>
    <row r="23" spans="1:10" s="5" customFormat="1" ht="17.25" customHeight="1">
      <c r="A23" s="6" t="s">
        <v>94</v>
      </c>
      <c r="B23" s="15">
        <v>478</v>
      </c>
      <c r="C23" s="15">
        <v>533</v>
      </c>
      <c r="D23" s="15">
        <v>1011</v>
      </c>
      <c r="E23" s="15">
        <v>426</v>
      </c>
      <c r="F23" s="11" t="s">
        <v>44</v>
      </c>
      <c r="G23" s="15">
        <v>227</v>
      </c>
      <c r="H23" s="15">
        <v>235</v>
      </c>
      <c r="I23" s="15">
        <v>462</v>
      </c>
      <c r="J23" s="15">
        <v>217</v>
      </c>
    </row>
    <row r="24" spans="1:10" s="5" customFormat="1" ht="17.25" customHeight="1">
      <c r="A24" s="6" t="s">
        <v>95</v>
      </c>
      <c r="B24" s="15">
        <v>455</v>
      </c>
      <c r="C24" s="15">
        <v>544</v>
      </c>
      <c r="D24" s="15">
        <v>999</v>
      </c>
      <c r="E24" s="15">
        <v>444</v>
      </c>
      <c r="F24" s="11" t="s">
        <v>46</v>
      </c>
      <c r="G24" s="15">
        <v>143</v>
      </c>
      <c r="H24" s="15">
        <v>172</v>
      </c>
      <c r="I24" s="15">
        <v>315</v>
      </c>
      <c r="J24" s="15">
        <v>123</v>
      </c>
    </row>
    <row r="25" spans="1:10" s="5" customFormat="1" ht="17.25" customHeight="1">
      <c r="A25" s="6" t="s">
        <v>96</v>
      </c>
      <c r="B25" s="15">
        <v>649</v>
      </c>
      <c r="C25" s="15">
        <v>653</v>
      </c>
      <c r="D25" s="15">
        <v>1302</v>
      </c>
      <c r="E25" s="15">
        <v>516</v>
      </c>
      <c r="F25" s="11" t="s">
        <v>48</v>
      </c>
      <c r="G25" s="15">
        <v>364</v>
      </c>
      <c r="H25" s="15">
        <v>386</v>
      </c>
      <c r="I25" s="15">
        <v>750</v>
      </c>
      <c r="J25" s="15">
        <v>302</v>
      </c>
    </row>
    <row r="26" spans="1:10" s="5" customFormat="1" ht="17.25" customHeight="1">
      <c r="A26" s="6" t="s">
        <v>97</v>
      </c>
      <c r="B26" s="15">
        <v>307</v>
      </c>
      <c r="C26" s="15">
        <v>319</v>
      </c>
      <c r="D26" s="15">
        <v>626</v>
      </c>
      <c r="E26" s="15">
        <v>256</v>
      </c>
      <c r="F26" s="11" t="s">
        <v>50</v>
      </c>
      <c r="G26" s="15">
        <v>77</v>
      </c>
      <c r="H26" s="15">
        <v>84</v>
      </c>
      <c r="I26" s="15">
        <v>161</v>
      </c>
      <c r="J26" s="15">
        <v>65</v>
      </c>
    </row>
    <row r="27" spans="1:10" s="5" customFormat="1" ht="17.25" customHeight="1">
      <c r="A27" s="6" t="s">
        <v>17</v>
      </c>
      <c r="B27" s="15">
        <v>20</v>
      </c>
      <c r="C27" s="15">
        <v>16</v>
      </c>
      <c r="D27" s="15">
        <v>36</v>
      </c>
      <c r="E27" s="15">
        <v>15</v>
      </c>
      <c r="F27" s="11" t="s">
        <v>52</v>
      </c>
      <c r="G27" s="15">
        <v>69</v>
      </c>
      <c r="H27" s="15">
        <v>80</v>
      </c>
      <c r="I27" s="15">
        <v>149</v>
      </c>
      <c r="J27" s="15">
        <v>60</v>
      </c>
    </row>
    <row r="28" spans="1:10" s="5" customFormat="1" ht="17.25" customHeight="1">
      <c r="A28" s="6" t="s">
        <v>91</v>
      </c>
      <c r="B28" s="15">
        <v>126</v>
      </c>
      <c r="C28" s="15">
        <v>158</v>
      </c>
      <c r="D28" s="15">
        <v>284</v>
      </c>
      <c r="E28" s="15">
        <v>129</v>
      </c>
      <c r="F28" s="11" t="s">
        <v>54</v>
      </c>
      <c r="G28" s="15">
        <v>55</v>
      </c>
      <c r="H28" s="15">
        <v>67</v>
      </c>
      <c r="I28" s="15">
        <v>122</v>
      </c>
      <c r="J28" s="15">
        <v>61</v>
      </c>
    </row>
    <row r="29" spans="1:10" s="5" customFormat="1" ht="17.25" customHeight="1">
      <c r="A29" s="6" t="s">
        <v>92</v>
      </c>
      <c r="B29" s="15">
        <v>509</v>
      </c>
      <c r="C29" s="15">
        <v>554</v>
      </c>
      <c r="D29" s="15">
        <v>1063</v>
      </c>
      <c r="E29" s="15">
        <v>451</v>
      </c>
      <c r="F29" s="11" t="s">
        <v>56</v>
      </c>
      <c r="G29" s="15">
        <v>24</v>
      </c>
      <c r="H29" s="15">
        <v>31</v>
      </c>
      <c r="I29" s="15">
        <v>55</v>
      </c>
      <c r="J29" s="15">
        <v>22</v>
      </c>
    </row>
    <row r="30" spans="1:10" s="5" customFormat="1" ht="17.25" customHeight="1">
      <c r="A30" s="6" t="s">
        <v>93</v>
      </c>
      <c r="B30" s="15">
        <v>437</v>
      </c>
      <c r="C30" s="15">
        <v>414</v>
      </c>
      <c r="D30" s="15">
        <v>851</v>
      </c>
      <c r="E30" s="15">
        <v>321</v>
      </c>
      <c r="F30" s="11" t="s">
        <v>58</v>
      </c>
      <c r="G30" s="15">
        <v>85</v>
      </c>
      <c r="H30" s="15">
        <v>97</v>
      </c>
      <c r="I30" s="15">
        <v>182</v>
      </c>
      <c r="J30" s="15">
        <v>71</v>
      </c>
    </row>
    <row r="31" spans="1:10" s="5" customFormat="1" ht="17.25" customHeight="1">
      <c r="A31" s="6" t="s">
        <v>19</v>
      </c>
      <c r="B31" s="15">
        <v>608</v>
      </c>
      <c r="C31" s="15">
        <v>483</v>
      </c>
      <c r="D31" s="15">
        <v>1091</v>
      </c>
      <c r="E31" s="15">
        <v>567</v>
      </c>
      <c r="F31" s="11" t="s">
        <v>60</v>
      </c>
      <c r="G31" s="15">
        <v>147</v>
      </c>
      <c r="H31" s="15">
        <v>160</v>
      </c>
      <c r="I31" s="15">
        <v>307</v>
      </c>
      <c r="J31" s="15">
        <v>131</v>
      </c>
    </row>
    <row r="32" spans="1:10" s="5" customFormat="1" ht="17.25" customHeight="1">
      <c r="A32" s="6" t="s">
        <v>21</v>
      </c>
      <c r="B32" s="15">
        <v>150</v>
      </c>
      <c r="C32" s="15">
        <v>162</v>
      </c>
      <c r="D32" s="15">
        <v>312</v>
      </c>
      <c r="E32" s="15">
        <v>122</v>
      </c>
      <c r="F32" s="11" t="s">
        <v>62</v>
      </c>
      <c r="G32" s="15">
        <v>48</v>
      </c>
      <c r="H32" s="15">
        <v>48</v>
      </c>
      <c r="I32" s="15">
        <v>96</v>
      </c>
      <c r="J32" s="15">
        <v>33</v>
      </c>
    </row>
    <row r="33" spans="1:10" s="5" customFormat="1" ht="17.25" customHeight="1">
      <c r="A33" s="6" t="s">
        <v>23</v>
      </c>
      <c r="B33" s="15">
        <v>163</v>
      </c>
      <c r="C33" s="15">
        <v>194</v>
      </c>
      <c r="D33" s="15">
        <v>357</v>
      </c>
      <c r="E33" s="15">
        <v>121</v>
      </c>
      <c r="F33" s="11" t="s">
        <v>64</v>
      </c>
      <c r="G33" s="15">
        <v>236</v>
      </c>
      <c r="H33" s="15">
        <v>237</v>
      </c>
      <c r="I33" s="15">
        <v>473</v>
      </c>
      <c r="J33" s="15">
        <v>179</v>
      </c>
    </row>
    <row r="34" spans="1:10" s="5" customFormat="1" ht="17.25" customHeight="1">
      <c r="A34" s="6" t="s">
        <v>25</v>
      </c>
      <c r="B34" s="15">
        <v>59</v>
      </c>
      <c r="C34" s="15">
        <v>82</v>
      </c>
      <c r="D34" s="15">
        <v>141</v>
      </c>
      <c r="E34" s="15">
        <v>40</v>
      </c>
      <c r="F34" s="11" t="s">
        <v>66</v>
      </c>
      <c r="G34" s="15">
        <v>302</v>
      </c>
      <c r="H34" s="15">
        <v>326</v>
      </c>
      <c r="I34" s="15">
        <v>628</v>
      </c>
      <c r="J34" s="15">
        <v>232</v>
      </c>
    </row>
    <row r="35" spans="1:10" s="5" customFormat="1" ht="17.25" customHeight="1">
      <c r="A35" s="6" t="s">
        <v>31</v>
      </c>
      <c r="B35" s="15">
        <v>243</v>
      </c>
      <c r="C35" s="15">
        <v>281</v>
      </c>
      <c r="D35" s="15">
        <v>524</v>
      </c>
      <c r="E35" s="15">
        <v>256</v>
      </c>
      <c r="F35" s="11" t="s">
        <v>83</v>
      </c>
      <c r="G35" s="15">
        <v>184</v>
      </c>
      <c r="H35" s="15">
        <v>226</v>
      </c>
      <c r="I35" s="15">
        <v>410</v>
      </c>
      <c r="J35" s="15">
        <v>163</v>
      </c>
    </row>
    <row r="36" spans="1:10" s="5" customFormat="1" ht="17.25" customHeight="1">
      <c r="A36" s="6" t="s">
        <v>33</v>
      </c>
      <c r="B36" s="15">
        <v>302</v>
      </c>
      <c r="C36" s="15">
        <v>339</v>
      </c>
      <c r="D36" s="15">
        <v>641</v>
      </c>
      <c r="E36" s="15">
        <v>270</v>
      </c>
      <c r="F36" s="11" t="s">
        <v>85</v>
      </c>
      <c r="G36" s="15">
        <v>282</v>
      </c>
      <c r="H36" s="15">
        <v>268</v>
      </c>
      <c r="I36" s="15">
        <v>550</v>
      </c>
      <c r="J36" s="15">
        <v>241</v>
      </c>
    </row>
    <row r="37" spans="1:10" s="5" customFormat="1" ht="17.25" customHeight="1">
      <c r="A37" s="6" t="s">
        <v>35</v>
      </c>
      <c r="B37" s="15">
        <v>517</v>
      </c>
      <c r="C37" s="15">
        <v>577</v>
      </c>
      <c r="D37" s="15">
        <v>1094</v>
      </c>
      <c r="E37" s="15">
        <v>529</v>
      </c>
      <c r="F37" s="11" t="s">
        <v>68</v>
      </c>
      <c r="G37" s="15">
        <v>174</v>
      </c>
      <c r="H37" s="15">
        <v>169</v>
      </c>
      <c r="I37" s="15">
        <v>343</v>
      </c>
      <c r="J37" s="15">
        <v>150</v>
      </c>
    </row>
    <row r="38" spans="1:10" s="5" customFormat="1" ht="17.25" customHeight="1">
      <c r="A38" s="6" t="s">
        <v>55</v>
      </c>
      <c r="B38" s="15">
        <v>551</v>
      </c>
      <c r="C38" s="15">
        <v>616</v>
      </c>
      <c r="D38" s="15">
        <v>1167</v>
      </c>
      <c r="E38" s="15">
        <v>561</v>
      </c>
      <c r="F38" s="11" t="s">
        <v>72</v>
      </c>
      <c r="G38" s="15">
        <v>0</v>
      </c>
      <c r="H38" s="15">
        <v>0</v>
      </c>
      <c r="I38" s="15">
        <v>0</v>
      </c>
      <c r="J38" s="15">
        <v>0</v>
      </c>
    </row>
    <row r="39" spans="1:10" s="5" customFormat="1" ht="17.25" customHeight="1">
      <c r="A39" s="6" t="s">
        <v>57</v>
      </c>
      <c r="B39" s="15">
        <v>420</v>
      </c>
      <c r="C39" s="15">
        <v>474</v>
      </c>
      <c r="D39" s="15">
        <v>894</v>
      </c>
      <c r="E39" s="15">
        <v>348</v>
      </c>
      <c r="F39" s="11" t="s">
        <v>77</v>
      </c>
      <c r="G39" s="15">
        <v>396</v>
      </c>
      <c r="H39" s="15">
        <v>510</v>
      </c>
      <c r="I39" s="15">
        <v>906</v>
      </c>
      <c r="J39" s="15">
        <v>392</v>
      </c>
    </row>
    <row r="40" spans="1:10" s="5" customFormat="1" ht="17.25" customHeight="1">
      <c r="A40" s="6" t="s">
        <v>59</v>
      </c>
      <c r="B40" s="15">
        <v>298</v>
      </c>
      <c r="C40" s="15">
        <v>309</v>
      </c>
      <c r="D40" s="15">
        <v>607</v>
      </c>
      <c r="E40" s="15">
        <v>252</v>
      </c>
      <c r="F40" s="11" t="s">
        <v>79</v>
      </c>
      <c r="G40" s="15">
        <v>297</v>
      </c>
      <c r="H40" s="15">
        <v>305</v>
      </c>
      <c r="I40" s="15">
        <v>602</v>
      </c>
      <c r="J40" s="15">
        <v>237</v>
      </c>
    </row>
    <row r="41" spans="1:10" s="5" customFormat="1" ht="17.25" customHeight="1">
      <c r="A41" s="6" t="s">
        <v>37</v>
      </c>
      <c r="B41" s="15">
        <v>170</v>
      </c>
      <c r="C41" s="15">
        <v>203</v>
      </c>
      <c r="D41" s="15">
        <v>373</v>
      </c>
      <c r="E41" s="15">
        <v>155</v>
      </c>
      <c r="F41" s="11" t="s">
        <v>81</v>
      </c>
      <c r="G41" s="15">
        <v>270</v>
      </c>
      <c r="H41" s="15">
        <v>263</v>
      </c>
      <c r="I41" s="15">
        <v>533</v>
      </c>
      <c r="J41" s="15">
        <v>201</v>
      </c>
    </row>
    <row r="42" spans="1:10" s="5" customFormat="1" ht="17.25" customHeight="1">
      <c r="A42" s="6" t="s">
        <v>39</v>
      </c>
      <c r="B42" s="15">
        <v>115</v>
      </c>
      <c r="C42" s="15">
        <v>140</v>
      </c>
      <c r="D42" s="15">
        <v>255</v>
      </c>
      <c r="E42" s="15">
        <v>119</v>
      </c>
      <c r="F42" s="11" t="s">
        <v>71</v>
      </c>
      <c r="G42" s="15">
        <v>522</v>
      </c>
      <c r="H42" s="15">
        <v>525</v>
      </c>
      <c r="I42" s="15">
        <v>1047</v>
      </c>
      <c r="J42" s="15">
        <v>422</v>
      </c>
    </row>
    <row r="43" spans="1:10" s="5" customFormat="1" ht="17.25" customHeight="1">
      <c r="A43" s="6" t="s">
        <v>41</v>
      </c>
      <c r="B43" s="15">
        <v>5</v>
      </c>
      <c r="C43" s="15">
        <v>9</v>
      </c>
      <c r="D43" s="15">
        <v>14</v>
      </c>
      <c r="E43" s="15">
        <v>4</v>
      </c>
      <c r="F43" s="11" t="s">
        <v>73</v>
      </c>
      <c r="G43" s="15">
        <v>363</v>
      </c>
      <c r="H43" s="15">
        <v>471</v>
      </c>
      <c r="I43" s="15">
        <v>834</v>
      </c>
      <c r="J43" s="15">
        <v>371</v>
      </c>
    </row>
    <row r="44" spans="1:10" s="5" customFormat="1" ht="17.25" customHeight="1">
      <c r="A44" s="6" t="s">
        <v>43</v>
      </c>
      <c r="B44" s="15">
        <v>304</v>
      </c>
      <c r="C44" s="15">
        <v>342</v>
      </c>
      <c r="D44" s="15">
        <v>646</v>
      </c>
      <c r="E44" s="15">
        <v>258</v>
      </c>
      <c r="F44" s="11" t="s">
        <v>75</v>
      </c>
      <c r="G44" s="15">
        <v>400</v>
      </c>
      <c r="H44" s="15">
        <v>431</v>
      </c>
      <c r="I44" s="15">
        <v>831</v>
      </c>
      <c r="J44" s="15">
        <v>343</v>
      </c>
    </row>
    <row r="45" spans="1:10" s="5" customFormat="1" ht="17.25" customHeight="1">
      <c r="A45" s="6" t="s">
        <v>45</v>
      </c>
      <c r="B45" s="15">
        <v>220</v>
      </c>
      <c r="C45" s="15">
        <v>250</v>
      </c>
      <c r="D45" s="15">
        <v>470</v>
      </c>
      <c r="E45" s="15">
        <v>206</v>
      </c>
      <c r="F45" s="11" t="s">
        <v>61</v>
      </c>
      <c r="G45" s="15">
        <v>549</v>
      </c>
      <c r="H45" s="15">
        <v>598</v>
      </c>
      <c r="I45" s="15">
        <v>1147</v>
      </c>
      <c r="J45" s="15">
        <v>460</v>
      </c>
    </row>
    <row r="46" spans="1:10" s="5" customFormat="1" ht="17.25" customHeight="1">
      <c r="A46" s="6" t="s">
        <v>47</v>
      </c>
      <c r="B46" s="15">
        <v>263</v>
      </c>
      <c r="C46" s="15">
        <v>299</v>
      </c>
      <c r="D46" s="15">
        <v>562</v>
      </c>
      <c r="E46" s="15">
        <v>246</v>
      </c>
      <c r="F46" s="11" t="s">
        <v>63</v>
      </c>
      <c r="G46" s="15">
        <v>407</v>
      </c>
      <c r="H46" s="15">
        <v>483</v>
      </c>
      <c r="I46" s="15">
        <v>890</v>
      </c>
      <c r="J46" s="15">
        <v>370</v>
      </c>
    </row>
    <row r="47" spans="1:10" s="5" customFormat="1" ht="17.25" customHeight="1">
      <c r="A47" s="6" t="s">
        <v>49</v>
      </c>
      <c r="B47" s="15">
        <v>291</v>
      </c>
      <c r="C47" s="15">
        <v>314</v>
      </c>
      <c r="D47" s="15">
        <v>605</v>
      </c>
      <c r="E47" s="15">
        <v>255</v>
      </c>
      <c r="F47" s="11" t="s">
        <v>65</v>
      </c>
      <c r="G47" s="15">
        <v>628</v>
      </c>
      <c r="H47" s="15">
        <v>763</v>
      </c>
      <c r="I47" s="15">
        <v>1391</v>
      </c>
      <c r="J47" s="15">
        <v>591</v>
      </c>
    </row>
    <row r="48" spans="1:10" s="5" customFormat="1" ht="17.25" customHeight="1">
      <c r="A48" s="6" t="s">
        <v>51</v>
      </c>
      <c r="B48" s="15">
        <v>275</v>
      </c>
      <c r="C48" s="15">
        <v>262</v>
      </c>
      <c r="D48" s="15">
        <v>537</v>
      </c>
      <c r="E48" s="15">
        <v>237</v>
      </c>
      <c r="F48" s="11" t="s">
        <v>67</v>
      </c>
      <c r="G48" s="15">
        <v>669</v>
      </c>
      <c r="H48" s="15">
        <v>756</v>
      </c>
      <c r="I48" s="15">
        <v>1425</v>
      </c>
      <c r="J48" s="15">
        <v>669</v>
      </c>
    </row>
    <row r="49" spans="1:10" s="5" customFormat="1" ht="17.25" customHeight="1">
      <c r="A49" s="6" t="s">
        <v>53</v>
      </c>
      <c r="B49" s="15">
        <v>697</v>
      </c>
      <c r="C49" s="15">
        <v>726</v>
      </c>
      <c r="D49" s="15">
        <v>1423</v>
      </c>
      <c r="E49" s="15">
        <v>580</v>
      </c>
      <c r="F49" s="11" t="s">
        <v>69</v>
      </c>
      <c r="G49" s="15">
        <v>494</v>
      </c>
      <c r="H49" s="15">
        <v>574</v>
      </c>
      <c r="I49" s="15">
        <v>1068</v>
      </c>
      <c r="J49" s="15">
        <v>524</v>
      </c>
    </row>
    <row r="50" spans="1:10" s="5" customFormat="1" ht="17.25" customHeight="1">
      <c r="A50" s="6" t="s">
        <v>29</v>
      </c>
      <c r="B50" s="15">
        <v>0</v>
      </c>
      <c r="C50" s="15">
        <v>0</v>
      </c>
      <c r="D50" s="15">
        <v>0</v>
      </c>
      <c r="E50" s="15">
        <v>0</v>
      </c>
      <c r="F50" s="18" t="s">
        <v>164</v>
      </c>
      <c r="G50" s="19">
        <v>90</v>
      </c>
      <c r="H50" s="19">
        <v>107</v>
      </c>
      <c r="I50" s="19">
        <v>197</v>
      </c>
      <c r="J50" s="19">
        <v>69</v>
      </c>
    </row>
    <row r="51" spans="1:10" s="5" customFormat="1" ht="17.25" customHeight="1">
      <c r="A51" s="6" t="s">
        <v>27</v>
      </c>
      <c r="B51" s="15">
        <v>859</v>
      </c>
      <c r="C51" s="15">
        <v>985</v>
      </c>
      <c r="D51" s="15">
        <v>1844</v>
      </c>
      <c r="E51" s="15">
        <v>768</v>
      </c>
      <c r="F51" s="18" t="s">
        <v>165</v>
      </c>
      <c r="G51" s="19">
        <v>80</v>
      </c>
      <c r="H51" s="19">
        <v>70</v>
      </c>
      <c r="I51" s="19">
        <v>150</v>
      </c>
      <c r="J51" s="19">
        <v>45</v>
      </c>
    </row>
    <row r="52" spans="1:10" s="5" customFormat="1" ht="18" customHeight="1">
      <c r="A52" s="6" t="s">
        <v>70</v>
      </c>
      <c r="B52" s="15">
        <v>156</v>
      </c>
      <c r="C52" s="15">
        <v>178</v>
      </c>
      <c r="D52" s="15">
        <v>334</v>
      </c>
      <c r="E52" s="15">
        <v>132</v>
      </c>
      <c r="F52" s="18" t="s">
        <v>166</v>
      </c>
      <c r="G52" s="19">
        <v>346</v>
      </c>
      <c r="H52" s="19">
        <v>349</v>
      </c>
      <c r="I52" s="19">
        <v>695</v>
      </c>
      <c r="J52" s="19">
        <v>206</v>
      </c>
    </row>
    <row r="53" spans="1:10" s="5" customFormat="1" ht="18" customHeight="1">
      <c r="A53" s="38" t="s">
        <v>162</v>
      </c>
      <c r="B53" s="38"/>
      <c r="C53" s="38"/>
      <c r="D53" s="38"/>
      <c r="E53" s="38"/>
      <c r="F53" s="38"/>
      <c r="G53" s="38"/>
      <c r="H53" s="38"/>
      <c r="I53" s="38"/>
      <c r="J53" s="38"/>
    </row>
    <row r="54" spans="1:10" s="5" customFormat="1" ht="18" customHeight="1">
      <c r="A54" s="20"/>
      <c r="B54" s="21"/>
      <c r="C54" s="21"/>
      <c r="D54" s="21"/>
      <c r="E54" s="21"/>
      <c r="F54" s="22"/>
      <c r="G54" s="23"/>
      <c r="H54" s="40" t="str">
        <f>H2</f>
        <v>平成30年10月末現在</v>
      </c>
      <c r="I54" s="40"/>
      <c r="J54" s="40"/>
    </row>
    <row r="55" spans="1:10" s="5" customFormat="1" ht="18" customHeight="1">
      <c r="A55" s="3" t="s">
        <v>0</v>
      </c>
      <c r="B55" s="3" t="s">
        <v>1</v>
      </c>
      <c r="C55" s="3" t="s">
        <v>2</v>
      </c>
      <c r="D55" s="3" t="s">
        <v>3</v>
      </c>
      <c r="E55" s="3" t="s">
        <v>4</v>
      </c>
      <c r="F55" s="22"/>
      <c r="G55" s="23"/>
      <c r="H55" s="23"/>
      <c r="I55" s="23"/>
      <c r="J55" s="23"/>
    </row>
    <row r="56" spans="1:10" s="5" customFormat="1" ht="18" customHeight="1">
      <c r="A56" s="11" t="s">
        <v>74</v>
      </c>
      <c r="B56" s="15">
        <v>66</v>
      </c>
      <c r="C56" s="15">
        <v>71</v>
      </c>
      <c r="D56" s="15">
        <v>137</v>
      </c>
      <c r="E56" s="15">
        <v>66</v>
      </c>
      <c r="F56" s="22"/>
      <c r="G56" s="23"/>
      <c r="H56" s="23"/>
      <c r="I56" s="23"/>
      <c r="J56" s="23"/>
    </row>
    <row r="57" spans="1:10" s="5" customFormat="1" ht="18" customHeight="1">
      <c r="A57" s="11" t="s">
        <v>76</v>
      </c>
      <c r="B57" s="15">
        <v>394</v>
      </c>
      <c r="C57" s="15">
        <v>470</v>
      </c>
      <c r="D57" s="15">
        <v>864</v>
      </c>
      <c r="E57" s="15">
        <v>310</v>
      </c>
      <c r="F57" s="22"/>
      <c r="G57" s="23"/>
      <c r="H57" s="23"/>
      <c r="I57" s="23"/>
      <c r="J57" s="23"/>
    </row>
    <row r="58" spans="1:10" s="5" customFormat="1" ht="18" customHeight="1">
      <c r="A58" s="11" t="s">
        <v>78</v>
      </c>
      <c r="B58" s="15">
        <v>499</v>
      </c>
      <c r="C58" s="15">
        <v>482</v>
      </c>
      <c r="D58" s="15">
        <v>981</v>
      </c>
      <c r="E58" s="15">
        <v>432</v>
      </c>
      <c r="F58" s="22"/>
      <c r="G58" s="23"/>
      <c r="H58" s="23"/>
      <c r="I58" s="23"/>
      <c r="J58" s="23"/>
    </row>
    <row r="59" spans="1:10" s="5" customFormat="1" ht="18" customHeight="1">
      <c r="A59" s="11" t="s">
        <v>80</v>
      </c>
      <c r="B59" s="15">
        <v>1147</v>
      </c>
      <c r="C59" s="15">
        <v>1168</v>
      </c>
      <c r="D59" s="15">
        <v>2315</v>
      </c>
      <c r="E59" s="15">
        <v>959</v>
      </c>
      <c r="F59" s="22"/>
      <c r="G59" s="23"/>
      <c r="H59" s="23"/>
      <c r="I59" s="23"/>
      <c r="J59" s="23"/>
    </row>
    <row r="60" spans="1:10" s="5" customFormat="1" ht="18" customHeight="1">
      <c r="A60" s="11" t="s">
        <v>82</v>
      </c>
      <c r="B60" s="15">
        <v>124</v>
      </c>
      <c r="C60" s="15">
        <v>148</v>
      </c>
      <c r="D60" s="15">
        <v>272</v>
      </c>
      <c r="E60" s="15">
        <v>105</v>
      </c>
      <c r="F60" s="22"/>
      <c r="G60" s="23"/>
      <c r="H60" s="23"/>
      <c r="I60" s="23"/>
      <c r="J60" s="23"/>
    </row>
    <row r="61" spans="1:10" s="5" customFormat="1" ht="18" customHeight="1">
      <c r="A61" s="11" t="s">
        <v>84</v>
      </c>
      <c r="B61" s="15">
        <v>96</v>
      </c>
      <c r="C61" s="15">
        <v>118</v>
      </c>
      <c r="D61" s="15">
        <v>214</v>
      </c>
      <c r="E61" s="15">
        <v>91</v>
      </c>
      <c r="F61" s="22"/>
      <c r="G61" s="23"/>
      <c r="H61" s="23"/>
      <c r="I61" s="23"/>
      <c r="J61" s="23"/>
    </row>
    <row r="62" spans="1:10" s="5" customFormat="1" ht="18" customHeight="1">
      <c r="A62" s="11" t="s">
        <v>86</v>
      </c>
      <c r="B62" s="15">
        <v>262</v>
      </c>
      <c r="C62" s="15">
        <v>255</v>
      </c>
      <c r="D62" s="15">
        <v>517</v>
      </c>
      <c r="E62" s="15">
        <v>212</v>
      </c>
      <c r="F62" s="22"/>
      <c r="G62" s="23"/>
      <c r="H62" s="23"/>
      <c r="I62" s="23"/>
      <c r="J62" s="23"/>
    </row>
    <row r="63" spans="1:10" s="5" customFormat="1" ht="18" customHeight="1">
      <c r="A63" s="11" t="s">
        <v>87</v>
      </c>
      <c r="B63" s="24">
        <v>398</v>
      </c>
      <c r="C63" s="24">
        <v>440</v>
      </c>
      <c r="D63" s="24">
        <v>838</v>
      </c>
      <c r="E63" s="24">
        <v>329</v>
      </c>
      <c r="F63" s="22"/>
      <c r="G63" s="23"/>
      <c r="H63" s="23"/>
      <c r="I63" s="23"/>
      <c r="J63" s="23"/>
    </row>
    <row r="64" spans="1:10" s="5" customFormat="1" ht="18" customHeight="1">
      <c r="A64" s="11" t="s">
        <v>88</v>
      </c>
      <c r="B64" s="24">
        <v>199</v>
      </c>
      <c r="C64" s="24">
        <v>201</v>
      </c>
      <c r="D64" s="24">
        <v>400</v>
      </c>
      <c r="E64" s="24">
        <v>161</v>
      </c>
      <c r="F64" s="22"/>
      <c r="G64" s="23"/>
      <c r="H64" s="23"/>
      <c r="I64" s="23"/>
      <c r="J64" s="23"/>
    </row>
    <row r="65" spans="1:10" s="5" customFormat="1" ht="18" customHeight="1">
      <c r="A65" s="11" t="s">
        <v>89</v>
      </c>
      <c r="B65" s="24">
        <v>82</v>
      </c>
      <c r="C65" s="24">
        <v>100</v>
      </c>
      <c r="D65" s="24">
        <v>182</v>
      </c>
      <c r="E65" s="24">
        <v>63</v>
      </c>
      <c r="F65" s="22"/>
      <c r="G65" s="23"/>
      <c r="H65" s="23"/>
      <c r="I65" s="23"/>
      <c r="J65" s="23"/>
    </row>
    <row r="66" spans="1:10" s="5" customFormat="1" ht="18" customHeight="1">
      <c r="A66" s="11" t="s">
        <v>90</v>
      </c>
      <c r="B66" s="24">
        <v>60</v>
      </c>
      <c r="C66" s="24">
        <v>67</v>
      </c>
      <c r="D66" s="24">
        <v>127</v>
      </c>
      <c r="E66" s="24">
        <v>54</v>
      </c>
      <c r="F66" s="22"/>
      <c r="G66" s="23"/>
      <c r="H66" s="23"/>
      <c r="I66" s="23"/>
      <c r="J66" s="23"/>
    </row>
    <row r="67" spans="1:10" s="5" customFormat="1" ht="18" customHeight="1">
      <c r="A67" s="11" t="s">
        <v>6</v>
      </c>
      <c r="B67" s="24">
        <v>139</v>
      </c>
      <c r="C67" s="24">
        <v>147</v>
      </c>
      <c r="D67" s="24">
        <v>286</v>
      </c>
      <c r="E67" s="24">
        <v>135</v>
      </c>
      <c r="F67" s="22"/>
      <c r="G67" s="23"/>
      <c r="H67" s="23"/>
      <c r="I67" s="23"/>
      <c r="J67" s="23"/>
    </row>
    <row r="68" spans="1:10" s="5" customFormat="1" ht="18" customHeight="1">
      <c r="A68" s="11" t="s">
        <v>147</v>
      </c>
      <c r="B68" s="25">
        <f>SUM(B4:B52)+SUM(G4:G52)+SUM(B56:B67)</f>
        <v>34729</v>
      </c>
      <c r="C68" s="25">
        <f>SUM(C4:C52)+SUM(H4:H52)+SUM(C56:C67)</f>
        <v>37652</v>
      </c>
      <c r="D68" s="25">
        <f>SUM(D4:D52)+SUM(I4:I52)+SUM(D56:D67)</f>
        <v>72381</v>
      </c>
      <c r="E68" s="25">
        <f>SUM(E4:E52)+SUM(J4:J52)+SUM(E56:E67)</f>
        <v>30107</v>
      </c>
      <c r="F68" s="22"/>
      <c r="G68" s="23"/>
      <c r="H68" s="23"/>
      <c r="I68" s="23"/>
      <c r="J68" s="23"/>
    </row>
    <row r="69" spans="1:10" s="5" customFormat="1" ht="13.5" customHeight="1">
      <c r="A69" s="38" t="s">
        <v>162</v>
      </c>
      <c r="B69" s="38"/>
      <c r="C69" s="38"/>
      <c r="D69" s="38"/>
      <c r="E69" s="38"/>
      <c r="F69" s="38"/>
      <c r="G69" s="38"/>
      <c r="H69" s="38"/>
      <c r="I69" s="38"/>
      <c r="J69" s="38"/>
    </row>
    <row r="70" spans="8:10" s="5" customFormat="1" ht="13.5" customHeight="1">
      <c r="H70" s="41" t="str">
        <f>H2</f>
        <v>平成30年10月末現在</v>
      </c>
      <c r="I70" s="41"/>
      <c r="J70" s="41"/>
    </row>
    <row r="71" spans="1:10" s="5" customFormat="1" ht="18" customHeight="1">
      <c r="A71" s="3" t="s">
        <v>0</v>
      </c>
      <c r="B71" s="3" t="s">
        <v>1</v>
      </c>
      <c r="C71" s="3" t="s">
        <v>2</v>
      </c>
      <c r="D71" s="3" t="s">
        <v>3</v>
      </c>
      <c r="E71" s="3" t="s">
        <v>4</v>
      </c>
      <c r="F71" s="3" t="s">
        <v>0</v>
      </c>
      <c r="G71" s="3" t="s">
        <v>1</v>
      </c>
      <c r="H71" s="3" t="s">
        <v>2</v>
      </c>
      <c r="I71" s="3" t="s">
        <v>3</v>
      </c>
      <c r="J71" s="3" t="s">
        <v>4</v>
      </c>
    </row>
    <row r="72" spans="1:10" s="5" customFormat="1" ht="18" customHeight="1">
      <c r="A72" s="6" t="s">
        <v>111</v>
      </c>
      <c r="B72" s="15">
        <v>65</v>
      </c>
      <c r="C72" s="15">
        <v>74</v>
      </c>
      <c r="D72" s="15">
        <v>139</v>
      </c>
      <c r="E72" s="15">
        <v>60</v>
      </c>
      <c r="F72" s="6" t="s">
        <v>127</v>
      </c>
      <c r="G72" s="15">
        <v>313</v>
      </c>
      <c r="H72" s="15">
        <v>346</v>
      </c>
      <c r="I72" s="15">
        <v>659</v>
      </c>
      <c r="J72" s="15">
        <v>244</v>
      </c>
    </row>
    <row r="73" spans="1:10" s="5" customFormat="1" ht="18" customHeight="1">
      <c r="A73" s="6" t="s">
        <v>112</v>
      </c>
      <c r="B73" s="15">
        <v>91</v>
      </c>
      <c r="C73" s="15">
        <v>101</v>
      </c>
      <c r="D73" s="15">
        <v>192</v>
      </c>
      <c r="E73" s="15">
        <v>90</v>
      </c>
      <c r="F73" s="6" t="s">
        <v>128</v>
      </c>
      <c r="G73" s="15">
        <v>184</v>
      </c>
      <c r="H73" s="15">
        <v>206</v>
      </c>
      <c r="I73" s="15">
        <v>390</v>
      </c>
      <c r="J73" s="15">
        <v>143</v>
      </c>
    </row>
    <row r="74" spans="1:10" s="5" customFormat="1" ht="18" customHeight="1">
      <c r="A74" s="6" t="s">
        <v>113</v>
      </c>
      <c r="B74" s="15">
        <v>35</v>
      </c>
      <c r="C74" s="15">
        <v>49</v>
      </c>
      <c r="D74" s="15">
        <v>84</v>
      </c>
      <c r="E74" s="15">
        <v>38</v>
      </c>
      <c r="F74" s="6" t="s">
        <v>129</v>
      </c>
      <c r="G74" s="15">
        <v>330</v>
      </c>
      <c r="H74" s="15">
        <v>329</v>
      </c>
      <c r="I74" s="15">
        <v>659</v>
      </c>
      <c r="J74" s="15">
        <v>251</v>
      </c>
    </row>
    <row r="75" spans="1:10" s="5" customFormat="1" ht="18" customHeight="1">
      <c r="A75" s="6" t="s">
        <v>114</v>
      </c>
      <c r="B75" s="15">
        <v>158</v>
      </c>
      <c r="C75" s="15">
        <v>156</v>
      </c>
      <c r="D75" s="15">
        <v>314</v>
      </c>
      <c r="E75" s="15">
        <v>128</v>
      </c>
      <c r="F75" s="6" t="s">
        <v>130</v>
      </c>
      <c r="G75" s="15">
        <v>173</v>
      </c>
      <c r="H75" s="15">
        <v>171</v>
      </c>
      <c r="I75" s="15">
        <v>344</v>
      </c>
      <c r="J75" s="15">
        <v>123</v>
      </c>
    </row>
    <row r="76" spans="1:10" s="5" customFormat="1" ht="18" customHeight="1">
      <c r="A76" s="6" t="s">
        <v>115</v>
      </c>
      <c r="B76" s="15">
        <v>160</v>
      </c>
      <c r="C76" s="15">
        <v>213</v>
      </c>
      <c r="D76" s="15">
        <v>373</v>
      </c>
      <c r="E76" s="15">
        <v>160</v>
      </c>
      <c r="F76" s="6" t="s">
        <v>131</v>
      </c>
      <c r="G76" s="15">
        <v>107</v>
      </c>
      <c r="H76" s="15">
        <v>117</v>
      </c>
      <c r="I76" s="15">
        <v>224</v>
      </c>
      <c r="J76" s="15">
        <v>102</v>
      </c>
    </row>
    <row r="77" spans="1:10" s="5" customFormat="1" ht="18" customHeight="1">
      <c r="A77" s="6" t="s">
        <v>116</v>
      </c>
      <c r="B77" s="15">
        <v>455</v>
      </c>
      <c r="C77" s="15">
        <v>567</v>
      </c>
      <c r="D77" s="15">
        <v>1022</v>
      </c>
      <c r="E77" s="15">
        <v>483</v>
      </c>
      <c r="F77" s="6" t="s">
        <v>132</v>
      </c>
      <c r="G77" s="15">
        <v>87</v>
      </c>
      <c r="H77" s="15">
        <v>101</v>
      </c>
      <c r="I77" s="15">
        <v>188</v>
      </c>
      <c r="J77" s="15">
        <v>64</v>
      </c>
    </row>
    <row r="78" spans="1:10" s="5" customFormat="1" ht="18" customHeight="1">
      <c r="A78" s="6" t="s">
        <v>117</v>
      </c>
      <c r="B78" s="15">
        <v>446</v>
      </c>
      <c r="C78" s="15">
        <v>529</v>
      </c>
      <c r="D78" s="15">
        <v>975</v>
      </c>
      <c r="E78" s="15">
        <v>426</v>
      </c>
      <c r="F78" s="6" t="s">
        <v>133</v>
      </c>
      <c r="G78" s="15">
        <v>568</v>
      </c>
      <c r="H78" s="15">
        <v>617</v>
      </c>
      <c r="I78" s="15">
        <v>1185</v>
      </c>
      <c r="J78" s="15">
        <v>442</v>
      </c>
    </row>
    <row r="79" spans="1:10" s="5" customFormat="1" ht="18" customHeight="1">
      <c r="A79" s="6" t="s">
        <v>118</v>
      </c>
      <c r="B79" s="15">
        <v>53</v>
      </c>
      <c r="C79" s="15">
        <v>70</v>
      </c>
      <c r="D79" s="15">
        <v>123</v>
      </c>
      <c r="E79" s="15">
        <v>51</v>
      </c>
      <c r="F79" s="6" t="s">
        <v>134</v>
      </c>
      <c r="G79" s="15">
        <v>1711</v>
      </c>
      <c r="H79" s="15">
        <v>1839</v>
      </c>
      <c r="I79" s="15">
        <v>3550</v>
      </c>
      <c r="J79" s="15">
        <v>1433</v>
      </c>
    </row>
    <row r="80" spans="1:10" s="5" customFormat="1" ht="18" customHeight="1">
      <c r="A80" s="6" t="s">
        <v>119</v>
      </c>
      <c r="B80" s="15">
        <v>83</v>
      </c>
      <c r="C80" s="15">
        <v>87</v>
      </c>
      <c r="D80" s="15">
        <v>170</v>
      </c>
      <c r="E80" s="15">
        <v>67</v>
      </c>
      <c r="F80" s="6" t="s">
        <v>135</v>
      </c>
      <c r="G80" s="15">
        <v>415</v>
      </c>
      <c r="H80" s="15">
        <v>450</v>
      </c>
      <c r="I80" s="15">
        <v>865</v>
      </c>
      <c r="J80" s="15">
        <v>336</v>
      </c>
    </row>
    <row r="81" spans="1:10" s="5" customFormat="1" ht="18" customHeight="1">
      <c r="A81" s="6" t="s">
        <v>120</v>
      </c>
      <c r="B81" s="15">
        <v>75</v>
      </c>
      <c r="C81" s="15">
        <v>93</v>
      </c>
      <c r="D81" s="15">
        <v>168</v>
      </c>
      <c r="E81" s="15">
        <v>63</v>
      </c>
      <c r="F81" s="6" t="s">
        <v>136</v>
      </c>
      <c r="G81" s="15">
        <v>601</v>
      </c>
      <c r="H81" s="15">
        <v>678</v>
      </c>
      <c r="I81" s="15">
        <v>1279</v>
      </c>
      <c r="J81" s="15">
        <v>489</v>
      </c>
    </row>
    <row r="82" spans="1:10" s="5" customFormat="1" ht="18" customHeight="1">
      <c r="A82" s="6" t="s">
        <v>121</v>
      </c>
      <c r="B82" s="15">
        <v>2073</v>
      </c>
      <c r="C82" s="15">
        <v>2440</v>
      </c>
      <c r="D82" s="15">
        <v>4513</v>
      </c>
      <c r="E82" s="15">
        <v>1923</v>
      </c>
      <c r="F82" s="6" t="s">
        <v>137</v>
      </c>
      <c r="G82" s="15">
        <v>601</v>
      </c>
      <c r="H82" s="15">
        <v>646</v>
      </c>
      <c r="I82" s="15">
        <v>1247</v>
      </c>
      <c r="J82" s="15">
        <v>501</v>
      </c>
    </row>
    <row r="83" spans="1:10" s="5" customFormat="1" ht="18" customHeight="1">
      <c r="A83" s="6" t="s">
        <v>122</v>
      </c>
      <c r="B83" s="15">
        <v>784</v>
      </c>
      <c r="C83" s="15">
        <v>889</v>
      </c>
      <c r="D83" s="15">
        <v>1673</v>
      </c>
      <c r="E83" s="15">
        <v>714</v>
      </c>
      <c r="F83" s="6" t="s">
        <v>138</v>
      </c>
      <c r="G83" s="15">
        <v>272</v>
      </c>
      <c r="H83" s="15">
        <v>269</v>
      </c>
      <c r="I83" s="15">
        <v>541</v>
      </c>
      <c r="J83" s="15">
        <v>219</v>
      </c>
    </row>
    <row r="84" spans="1:10" s="5" customFormat="1" ht="18" customHeight="1">
      <c r="A84" s="6" t="s">
        <v>123</v>
      </c>
      <c r="B84" s="15">
        <v>233</v>
      </c>
      <c r="C84" s="15">
        <v>270</v>
      </c>
      <c r="D84" s="15">
        <v>503</v>
      </c>
      <c r="E84" s="15">
        <v>214</v>
      </c>
      <c r="F84" s="6" t="s">
        <v>139</v>
      </c>
      <c r="G84" s="15">
        <v>370</v>
      </c>
      <c r="H84" s="15">
        <v>391</v>
      </c>
      <c r="I84" s="15">
        <v>761</v>
      </c>
      <c r="J84" s="15">
        <v>319</v>
      </c>
    </row>
    <row r="85" spans="1:10" s="5" customFormat="1" ht="18" customHeight="1">
      <c r="A85" s="6" t="s">
        <v>124</v>
      </c>
      <c r="B85" s="15">
        <v>62</v>
      </c>
      <c r="C85" s="15">
        <v>79</v>
      </c>
      <c r="D85" s="15">
        <v>141</v>
      </c>
      <c r="E85" s="15">
        <v>60</v>
      </c>
      <c r="F85" s="6" t="s">
        <v>150</v>
      </c>
      <c r="G85" s="15">
        <v>75</v>
      </c>
      <c r="H85" s="15">
        <v>63</v>
      </c>
      <c r="I85" s="15">
        <v>138</v>
      </c>
      <c r="J85" s="15">
        <v>61</v>
      </c>
    </row>
    <row r="86" spans="1:10" s="5" customFormat="1" ht="18" customHeight="1">
      <c r="A86" s="6" t="s">
        <v>125</v>
      </c>
      <c r="B86" s="15">
        <v>80</v>
      </c>
      <c r="C86" s="15">
        <v>84</v>
      </c>
      <c r="D86" s="15">
        <v>164</v>
      </c>
      <c r="E86" s="15">
        <v>62</v>
      </c>
      <c r="F86" s="6" t="s">
        <v>151</v>
      </c>
      <c r="G86" s="15">
        <v>48</v>
      </c>
      <c r="H86" s="15">
        <v>58</v>
      </c>
      <c r="I86" s="15">
        <v>106</v>
      </c>
      <c r="J86" s="15">
        <v>32</v>
      </c>
    </row>
    <row r="87" spans="1:10" s="5" customFormat="1" ht="18" customHeight="1">
      <c r="A87" s="6" t="s">
        <v>126</v>
      </c>
      <c r="B87" s="15">
        <v>957</v>
      </c>
      <c r="C87" s="15">
        <v>1079</v>
      </c>
      <c r="D87" s="15">
        <v>2036</v>
      </c>
      <c r="E87" s="15">
        <v>811</v>
      </c>
      <c r="F87" s="6" t="s">
        <v>140</v>
      </c>
      <c r="G87" s="15">
        <v>413</v>
      </c>
      <c r="H87" s="15">
        <v>447</v>
      </c>
      <c r="I87" s="15">
        <v>860</v>
      </c>
      <c r="J87" s="15">
        <v>357</v>
      </c>
    </row>
    <row r="88" spans="1:10" s="5" customFormat="1" ht="18" customHeight="1">
      <c r="A88" s="6" t="s">
        <v>147</v>
      </c>
      <c r="B88" s="17">
        <f>SUM(B72:B87)</f>
        <v>5810</v>
      </c>
      <c r="C88" s="17">
        <f>SUM(C72:C87)</f>
        <v>6780</v>
      </c>
      <c r="D88" s="17">
        <f>SUM(D72:D87)</f>
        <v>12590</v>
      </c>
      <c r="E88" s="17">
        <f>SUM(E72:E87)</f>
        <v>5350</v>
      </c>
      <c r="F88" s="6" t="s">
        <v>141</v>
      </c>
      <c r="G88" s="15">
        <v>271</v>
      </c>
      <c r="H88" s="15">
        <v>308</v>
      </c>
      <c r="I88" s="15">
        <v>579</v>
      </c>
      <c r="J88" s="15">
        <v>212</v>
      </c>
    </row>
    <row r="89" spans="1:10" s="5" customFormat="1" ht="18" customHeight="1">
      <c r="A89" s="26"/>
      <c r="B89" s="27"/>
      <c r="C89" s="27"/>
      <c r="D89" s="27"/>
      <c r="E89" s="28"/>
      <c r="F89" s="6" t="s">
        <v>142</v>
      </c>
      <c r="G89" s="15">
        <v>166</v>
      </c>
      <c r="H89" s="15">
        <v>187</v>
      </c>
      <c r="I89" s="15">
        <v>353</v>
      </c>
      <c r="J89" s="15">
        <v>142</v>
      </c>
    </row>
    <row r="90" spans="1:10" s="5" customFormat="1" ht="18" customHeight="1">
      <c r="A90" s="29"/>
      <c r="B90" s="30"/>
      <c r="C90" s="30"/>
      <c r="D90" s="30"/>
      <c r="E90" s="31"/>
      <c r="F90" s="6" t="s">
        <v>143</v>
      </c>
      <c r="G90" s="15">
        <v>352</v>
      </c>
      <c r="H90" s="15">
        <v>401</v>
      </c>
      <c r="I90" s="15">
        <v>753</v>
      </c>
      <c r="J90" s="15">
        <v>316</v>
      </c>
    </row>
    <row r="91" spans="1:10" s="5" customFormat="1" ht="18" customHeight="1">
      <c r="A91" s="29"/>
      <c r="B91" s="30"/>
      <c r="C91" s="30"/>
      <c r="D91" s="30"/>
      <c r="E91" s="31"/>
      <c r="F91" s="6" t="s">
        <v>144</v>
      </c>
      <c r="G91" s="15">
        <v>471</v>
      </c>
      <c r="H91" s="15">
        <v>512</v>
      </c>
      <c r="I91" s="15">
        <v>983</v>
      </c>
      <c r="J91" s="15">
        <v>459</v>
      </c>
    </row>
    <row r="92" spans="1:10" s="5" customFormat="1" ht="18" customHeight="1">
      <c r="A92" s="29"/>
      <c r="B92" s="30"/>
      <c r="C92" s="30"/>
      <c r="D92" s="30"/>
      <c r="E92" s="31"/>
      <c r="F92" s="6" t="s">
        <v>145</v>
      </c>
      <c r="G92" s="15">
        <v>79</v>
      </c>
      <c r="H92" s="15">
        <v>96</v>
      </c>
      <c r="I92" s="15">
        <v>175</v>
      </c>
      <c r="J92" s="15">
        <v>56</v>
      </c>
    </row>
    <row r="93" spans="1:10" s="5" customFormat="1" ht="18" customHeight="1">
      <c r="A93" s="29"/>
      <c r="B93" s="30"/>
      <c r="C93" s="30"/>
      <c r="D93" s="30"/>
      <c r="E93" s="31"/>
      <c r="F93" s="6" t="s">
        <v>146</v>
      </c>
      <c r="G93" s="15">
        <v>333</v>
      </c>
      <c r="H93" s="15">
        <v>350</v>
      </c>
      <c r="I93" s="15">
        <v>683</v>
      </c>
      <c r="J93" s="15">
        <v>302</v>
      </c>
    </row>
    <row r="94" spans="1:10" s="5" customFormat="1" ht="18" customHeight="1">
      <c r="A94" s="32"/>
      <c r="B94" s="33"/>
      <c r="C94" s="33"/>
      <c r="D94" s="33"/>
      <c r="E94" s="34"/>
      <c r="F94" s="6" t="s">
        <v>147</v>
      </c>
      <c r="G94" s="17">
        <f>SUM(G72:G93)</f>
        <v>7940</v>
      </c>
      <c r="H94" s="17">
        <f>SUM(H72:H93)</f>
        <v>8582</v>
      </c>
      <c r="I94" s="17">
        <f>SUM(I72:I93)</f>
        <v>16522</v>
      </c>
      <c r="J94" s="17">
        <f>SUM(J72:J93)</f>
        <v>6603</v>
      </c>
    </row>
    <row r="95" spans="1:10" s="5" customFormat="1" ht="18" customHeight="1">
      <c r="A95" s="35" t="s">
        <v>152</v>
      </c>
      <c r="B95" s="36"/>
      <c r="C95" s="36"/>
      <c r="D95" s="36"/>
      <c r="E95" s="36"/>
      <c r="F95" s="37"/>
      <c r="G95" s="17">
        <f>B68+B88+G94</f>
        <v>48479</v>
      </c>
      <c r="H95" s="17">
        <f>C68+C88+H94</f>
        <v>53014</v>
      </c>
      <c r="I95" s="17">
        <f>D68+D88+I94</f>
        <v>101493</v>
      </c>
      <c r="J95" s="17">
        <f>E68+E88+J94</f>
        <v>42060</v>
      </c>
    </row>
    <row r="96" s="5" customFormat="1" ht="13.5">
      <c r="F96" s="7"/>
    </row>
    <row r="97" spans="6:11" ht="13.5">
      <c r="F97" s="2"/>
      <c r="K97" s="5"/>
    </row>
    <row r="98" spans="6:11" ht="13.5">
      <c r="F98" s="2"/>
      <c r="K98" s="5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  <row r="706" ht="13.5">
      <c r="F706" s="2"/>
    </row>
    <row r="707" ht="13.5">
      <c r="F707" s="2"/>
    </row>
    <row r="708" ht="13.5">
      <c r="F708" s="2"/>
    </row>
    <row r="709" ht="13.5">
      <c r="F709" s="2"/>
    </row>
    <row r="710" ht="13.5">
      <c r="F710" s="2"/>
    </row>
    <row r="711" ht="13.5">
      <c r="F711" s="2"/>
    </row>
    <row r="712" ht="13.5">
      <c r="F712" s="2"/>
    </row>
    <row r="713" ht="13.5">
      <c r="F713" s="2"/>
    </row>
    <row r="714" ht="13.5">
      <c r="F714" s="2"/>
    </row>
    <row r="715" ht="13.5">
      <c r="F715" s="2"/>
    </row>
    <row r="716" ht="13.5">
      <c r="F716" s="2"/>
    </row>
  </sheetData>
  <sheetProtection/>
  <mergeCells count="8">
    <mergeCell ref="A89:E94"/>
    <mergeCell ref="A95:F95"/>
    <mergeCell ref="A1:J1"/>
    <mergeCell ref="H2:J2"/>
    <mergeCell ref="A53:J53"/>
    <mergeCell ref="H54:J54"/>
    <mergeCell ref="A69:J69"/>
    <mergeCell ref="H70:J70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05"/>
  <sheetViews>
    <sheetView zoomScalePageLayoutView="0" workbookViewId="0" topLeftCell="A52">
      <selection activeCell="L6" sqref="L6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38" t="s">
        <v>148</v>
      </c>
      <c r="B1" s="38"/>
      <c r="C1" s="38"/>
      <c r="D1" s="38"/>
      <c r="E1" s="38"/>
      <c r="F1" s="38"/>
      <c r="G1" s="38"/>
      <c r="H1" s="38"/>
      <c r="I1" s="38"/>
      <c r="J1" s="38"/>
    </row>
    <row r="2" spans="8:10" ht="13.5">
      <c r="H2" s="39" t="s">
        <v>161</v>
      </c>
      <c r="I2" s="39"/>
      <c r="J2" s="39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8">
        <v>3</v>
      </c>
      <c r="C4" s="8">
        <v>2</v>
      </c>
      <c r="D4" s="10">
        <v>5</v>
      </c>
      <c r="E4" s="8">
        <v>1</v>
      </c>
      <c r="F4" s="11" t="s">
        <v>26</v>
      </c>
      <c r="G4" s="8">
        <v>322</v>
      </c>
      <c r="H4" s="8">
        <v>353</v>
      </c>
      <c r="I4" s="8">
        <v>675</v>
      </c>
      <c r="J4" s="8">
        <v>222</v>
      </c>
    </row>
    <row r="5" spans="1:10" s="5" customFormat="1" ht="17.25" customHeight="1">
      <c r="A5" s="6" t="s">
        <v>106</v>
      </c>
      <c r="B5" s="8">
        <v>640</v>
      </c>
      <c r="C5" s="8">
        <v>670</v>
      </c>
      <c r="D5" s="8">
        <v>1310</v>
      </c>
      <c r="E5" s="8">
        <v>604</v>
      </c>
      <c r="F5" s="11" t="s">
        <v>28</v>
      </c>
      <c r="G5" s="8">
        <v>288</v>
      </c>
      <c r="H5" s="8">
        <v>343</v>
      </c>
      <c r="I5" s="8">
        <v>631</v>
      </c>
      <c r="J5" s="8">
        <v>221</v>
      </c>
    </row>
    <row r="6" spans="1:10" s="5" customFormat="1" ht="17.25" customHeight="1">
      <c r="A6" s="6" t="s">
        <v>107</v>
      </c>
      <c r="B6" s="8">
        <v>426</v>
      </c>
      <c r="C6" s="8">
        <v>477</v>
      </c>
      <c r="D6" s="8">
        <v>903</v>
      </c>
      <c r="E6" s="8">
        <v>398</v>
      </c>
      <c r="F6" s="11" t="s">
        <v>149</v>
      </c>
      <c r="G6" s="8">
        <v>139</v>
      </c>
      <c r="H6" s="8">
        <v>156</v>
      </c>
      <c r="I6" s="8">
        <v>295</v>
      </c>
      <c r="J6" s="8">
        <v>99</v>
      </c>
    </row>
    <row r="7" spans="1:10" s="5" customFormat="1" ht="17.25" customHeight="1">
      <c r="A7" s="6" t="s">
        <v>108</v>
      </c>
      <c r="B7" s="8">
        <v>183</v>
      </c>
      <c r="C7" s="8">
        <v>181</v>
      </c>
      <c r="D7" s="8">
        <v>364</v>
      </c>
      <c r="E7" s="8">
        <v>152</v>
      </c>
      <c r="F7" s="11" t="s">
        <v>8</v>
      </c>
      <c r="G7" s="8">
        <v>355</v>
      </c>
      <c r="H7" s="8">
        <v>370</v>
      </c>
      <c r="I7" s="8">
        <v>725</v>
      </c>
      <c r="J7" s="8">
        <v>251</v>
      </c>
    </row>
    <row r="8" spans="1:10" s="5" customFormat="1" ht="17.25" customHeight="1">
      <c r="A8" s="6" t="s">
        <v>109</v>
      </c>
      <c r="B8" s="8">
        <v>591</v>
      </c>
      <c r="C8" s="8">
        <v>543</v>
      </c>
      <c r="D8" s="8">
        <v>1134</v>
      </c>
      <c r="E8" s="8">
        <v>577</v>
      </c>
      <c r="F8" s="11" t="s">
        <v>10</v>
      </c>
      <c r="G8" s="8">
        <v>276</v>
      </c>
      <c r="H8" s="8">
        <v>275</v>
      </c>
      <c r="I8" s="8">
        <v>551</v>
      </c>
      <c r="J8" s="8">
        <v>200</v>
      </c>
    </row>
    <row r="9" spans="1:10" s="5" customFormat="1" ht="17.25" customHeight="1">
      <c r="A9" s="6" t="s">
        <v>110</v>
      </c>
      <c r="B9" s="8">
        <v>757</v>
      </c>
      <c r="C9" s="8">
        <v>790</v>
      </c>
      <c r="D9" s="8">
        <v>1547</v>
      </c>
      <c r="E9" s="8">
        <v>686</v>
      </c>
      <c r="F9" s="11" t="s">
        <v>12</v>
      </c>
      <c r="G9" s="8">
        <v>319</v>
      </c>
      <c r="H9" s="8">
        <v>350</v>
      </c>
      <c r="I9" s="8">
        <v>669</v>
      </c>
      <c r="J9" s="8">
        <v>238</v>
      </c>
    </row>
    <row r="10" spans="1:10" s="5" customFormat="1" ht="17.25" customHeight="1">
      <c r="A10" s="6" t="s">
        <v>7</v>
      </c>
      <c r="B10" s="8">
        <v>194</v>
      </c>
      <c r="C10" s="8">
        <v>209</v>
      </c>
      <c r="D10" s="8">
        <v>403</v>
      </c>
      <c r="E10" s="8">
        <v>156</v>
      </c>
      <c r="F10" s="11" t="s">
        <v>14</v>
      </c>
      <c r="G10" s="8">
        <v>266</v>
      </c>
      <c r="H10" s="8">
        <v>280</v>
      </c>
      <c r="I10" s="8">
        <v>546</v>
      </c>
      <c r="J10" s="8">
        <v>190</v>
      </c>
    </row>
    <row r="11" spans="1:10" s="5" customFormat="1" ht="17.25" customHeight="1">
      <c r="A11" s="6" t="s">
        <v>9</v>
      </c>
      <c r="B11" s="8">
        <v>171</v>
      </c>
      <c r="C11" s="8">
        <v>160</v>
      </c>
      <c r="D11" s="8">
        <v>331</v>
      </c>
      <c r="E11" s="8">
        <v>131</v>
      </c>
      <c r="F11" s="11" t="s">
        <v>30</v>
      </c>
      <c r="G11" s="8">
        <v>301</v>
      </c>
      <c r="H11" s="8">
        <v>288</v>
      </c>
      <c r="I11" s="8">
        <v>589</v>
      </c>
      <c r="J11" s="8">
        <v>221</v>
      </c>
    </row>
    <row r="12" spans="1:10" s="5" customFormat="1" ht="17.25" customHeight="1">
      <c r="A12" s="6" t="s">
        <v>104</v>
      </c>
      <c r="B12" s="8">
        <v>295</v>
      </c>
      <c r="C12" s="8">
        <v>305</v>
      </c>
      <c r="D12" s="8">
        <v>600</v>
      </c>
      <c r="E12" s="8">
        <v>264</v>
      </c>
      <c r="F12" s="11" t="s">
        <v>32</v>
      </c>
      <c r="G12" s="8">
        <v>2041</v>
      </c>
      <c r="H12" s="8">
        <v>2315</v>
      </c>
      <c r="I12" s="8">
        <v>4356</v>
      </c>
      <c r="J12" s="8">
        <v>1852</v>
      </c>
    </row>
    <row r="13" spans="1:10" s="5" customFormat="1" ht="17.25" customHeight="1">
      <c r="A13" s="6" t="s">
        <v>105</v>
      </c>
      <c r="B13" s="8">
        <v>193</v>
      </c>
      <c r="C13" s="8">
        <v>185</v>
      </c>
      <c r="D13" s="8">
        <v>378</v>
      </c>
      <c r="E13" s="8">
        <v>152</v>
      </c>
      <c r="F13" s="11" t="s">
        <v>34</v>
      </c>
      <c r="G13" s="8">
        <v>67</v>
      </c>
      <c r="H13" s="8">
        <v>73</v>
      </c>
      <c r="I13" s="8">
        <v>140</v>
      </c>
      <c r="J13" s="8">
        <v>46</v>
      </c>
    </row>
    <row r="14" spans="1:10" s="5" customFormat="1" ht="17.25" customHeight="1">
      <c r="A14" s="6" t="s">
        <v>15</v>
      </c>
      <c r="B14" s="8">
        <v>285</v>
      </c>
      <c r="C14" s="8">
        <v>338</v>
      </c>
      <c r="D14" s="8">
        <v>623</v>
      </c>
      <c r="E14" s="8">
        <v>247</v>
      </c>
      <c r="F14" s="11" t="s">
        <v>36</v>
      </c>
      <c r="G14" s="8">
        <v>91</v>
      </c>
      <c r="H14" s="8">
        <v>87</v>
      </c>
      <c r="I14" s="8">
        <v>178</v>
      </c>
      <c r="J14" s="8">
        <v>79</v>
      </c>
    </row>
    <row r="15" spans="1:10" s="5" customFormat="1" ht="17.25" customHeight="1">
      <c r="A15" s="6" t="s">
        <v>98</v>
      </c>
      <c r="B15" s="8">
        <v>559</v>
      </c>
      <c r="C15" s="8">
        <v>612</v>
      </c>
      <c r="D15" s="8">
        <v>1171</v>
      </c>
      <c r="E15" s="8">
        <v>491</v>
      </c>
      <c r="F15" s="11" t="s">
        <v>38</v>
      </c>
      <c r="G15" s="8">
        <v>965</v>
      </c>
      <c r="H15" s="8">
        <v>1104</v>
      </c>
      <c r="I15" s="8">
        <v>2069</v>
      </c>
      <c r="J15" s="8">
        <v>902</v>
      </c>
    </row>
    <row r="16" spans="1:10" s="5" customFormat="1" ht="17.25" customHeight="1">
      <c r="A16" s="6" t="s">
        <v>99</v>
      </c>
      <c r="B16" s="14">
        <v>611</v>
      </c>
      <c r="C16" s="14">
        <v>570</v>
      </c>
      <c r="D16" s="8">
        <v>1181</v>
      </c>
      <c r="E16" s="9">
        <v>542</v>
      </c>
      <c r="F16" s="11" t="s">
        <v>40</v>
      </c>
      <c r="G16" s="8">
        <v>48</v>
      </c>
      <c r="H16" s="8">
        <v>62</v>
      </c>
      <c r="I16" s="8">
        <v>110</v>
      </c>
      <c r="J16" s="8">
        <v>38</v>
      </c>
    </row>
    <row r="17" spans="1:10" s="5" customFormat="1" ht="17.25" customHeight="1">
      <c r="A17" s="6" t="s">
        <v>100</v>
      </c>
      <c r="B17" s="8">
        <v>628</v>
      </c>
      <c r="C17" s="8">
        <v>691</v>
      </c>
      <c r="D17" s="8">
        <v>1319</v>
      </c>
      <c r="E17" s="8">
        <v>536</v>
      </c>
      <c r="F17" s="11" t="s">
        <v>42</v>
      </c>
      <c r="G17" s="8">
        <v>98</v>
      </c>
      <c r="H17" s="8">
        <v>117</v>
      </c>
      <c r="I17" s="8">
        <v>215</v>
      </c>
      <c r="J17" s="8">
        <v>80</v>
      </c>
    </row>
    <row r="18" spans="1:10" s="5" customFormat="1" ht="17.25" customHeight="1">
      <c r="A18" s="6" t="s">
        <v>101</v>
      </c>
      <c r="B18" s="8">
        <v>453</v>
      </c>
      <c r="C18" s="8">
        <v>483</v>
      </c>
      <c r="D18" s="8">
        <v>936</v>
      </c>
      <c r="E18" s="8">
        <v>374</v>
      </c>
      <c r="F18" s="11" t="s">
        <v>44</v>
      </c>
      <c r="G18" s="8">
        <v>227</v>
      </c>
      <c r="H18" s="8">
        <v>235</v>
      </c>
      <c r="I18" s="8">
        <v>462</v>
      </c>
      <c r="J18" s="8">
        <v>216</v>
      </c>
    </row>
    <row r="19" spans="1:10" s="5" customFormat="1" ht="17.25" customHeight="1">
      <c r="A19" s="6" t="s">
        <v>102</v>
      </c>
      <c r="B19" s="8">
        <v>601</v>
      </c>
      <c r="C19" s="8">
        <v>740</v>
      </c>
      <c r="D19" s="8">
        <v>1341</v>
      </c>
      <c r="E19" s="8">
        <v>570</v>
      </c>
      <c r="F19" s="11" t="s">
        <v>46</v>
      </c>
      <c r="G19" s="8">
        <v>144</v>
      </c>
      <c r="H19" s="8">
        <v>175</v>
      </c>
      <c r="I19" s="8">
        <v>319</v>
      </c>
      <c r="J19" s="8">
        <v>124</v>
      </c>
    </row>
    <row r="20" spans="1:10" s="5" customFormat="1" ht="17.25" customHeight="1">
      <c r="A20" s="6" t="s">
        <v>103</v>
      </c>
      <c r="B20" s="8">
        <v>301</v>
      </c>
      <c r="C20" s="8">
        <v>338</v>
      </c>
      <c r="D20" s="8">
        <v>639</v>
      </c>
      <c r="E20" s="8">
        <v>258</v>
      </c>
      <c r="F20" s="11" t="s">
        <v>48</v>
      </c>
      <c r="G20" s="8">
        <v>365</v>
      </c>
      <c r="H20" s="8">
        <v>387</v>
      </c>
      <c r="I20" s="8">
        <v>752</v>
      </c>
      <c r="J20" s="8">
        <v>301</v>
      </c>
    </row>
    <row r="21" spans="1:10" s="5" customFormat="1" ht="17.25" customHeight="1">
      <c r="A21" s="6" t="s">
        <v>11</v>
      </c>
      <c r="B21" s="8">
        <v>120</v>
      </c>
      <c r="C21" s="8">
        <v>111</v>
      </c>
      <c r="D21" s="8">
        <v>231</v>
      </c>
      <c r="E21" s="8">
        <v>81</v>
      </c>
      <c r="F21" s="11" t="s">
        <v>50</v>
      </c>
      <c r="G21" s="8">
        <v>76</v>
      </c>
      <c r="H21" s="8">
        <v>82</v>
      </c>
      <c r="I21" s="8">
        <v>158</v>
      </c>
      <c r="J21" s="8">
        <v>64</v>
      </c>
    </row>
    <row r="22" spans="1:10" s="5" customFormat="1" ht="17.25" customHeight="1">
      <c r="A22" s="6" t="s">
        <v>13</v>
      </c>
      <c r="B22" s="8">
        <v>14</v>
      </c>
      <c r="C22" s="8">
        <v>11</v>
      </c>
      <c r="D22" s="8">
        <v>25</v>
      </c>
      <c r="E22" s="8">
        <v>8</v>
      </c>
      <c r="F22" s="11" t="s">
        <v>52</v>
      </c>
      <c r="G22" s="8">
        <v>69</v>
      </c>
      <c r="H22" s="8">
        <v>82</v>
      </c>
      <c r="I22" s="8">
        <v>151</v>
      </c>
      <c r="J22" s="8">
        <v>59</v>
      </c>
    </row>
    <row r="23" spans="1:10" s="5" customFormat="1" ht="17.25" customHeight="1">
      <c r="A23" s="6" t="s">
        <v>94</v>
      </c>
      <c r="B23" s="8">
        <v>477</v>
      </c>
      <c r="C23" s="8">
        <v>532</v>
      </c>
      <c r="D23" s="8">
        <v>1009</v>
      </c>
      <c r="E23" s="8">
        <v>428</v>
      </c>
      <c r="F23" s="11" t="s">
        <v>54</v>
      </c>
      <c r="G23" s="8">
        <v>56</v>
      </c>
      <c r="H23" s="8">
        <v>67</v>
      </c>
      <c r="I23" s="8">
        <v>123</v>
      </c>
      <c r="J23" s="8">
        <v>61</v>
      </c>
    </row>
    <row r="24" spans="1:10" s="5" customFormat="1" ht="17.25" customHeight="1">
      <c r="A24" s="6" t="s">
        <v>95</v>
      </c>
      <c r="B24" s="8">
        <v>459</v>
      </c>
      <c r="C24" s="8">
        <v>548</v>
      </c>
      <c r="D24" s="8">
        <v>1007</v>
      </c>
      <c r="E24" s="8">
        <v>446</v>
      </c>
      <c r="F24" s="11" t="s">
        <v>56</v>
      </c>
      <c r="G24" s="8">
        <v>25</v>
      </c>
      <c r="H24" s="8">
        <v>31</v>
      </c>
      <c r="I24" s="8">
        <v>56</v>
      </c>
      <c r="J24" s="8">
        <v>23</v>
      </c>
    </row>
    <row r="25" spans="1:10" s="5" customFormat="1" ht="17.25" customHeight="1">
      <c r="A25" s="6" t="s">
        <v>96</v>
      </c>
      <c r="B25" s="8">
        <v>653</v>
      </c>
      <c r="C25" s="8">
        <v>654</v>
      </c>
      <c r="D25" s="8">
        <v>1307</v>
      </c>
      <c r="E25" s="8">
        <v>520</v>
      </c>
      <c r="F25" s="11" t="s">
        <v>58</v>
      </c>
      <c r="G25" s="8">
        <v>85</v>
      </c>
      <c r="H25" s="8">
        <v>96</v>
      </c>
      <c r="I25" s="8">
        <v>181</v>
      </c>
      <c r="J25" s="8">
        <v>71</v>
      </c>
    </row>
    <row r="26" spans="1:10" s="5" customFormat="1" ht="17.25" customHeight="1">
      <c r="A26" s="6" t="s">
        <v>97</v>
      </c>
      <c r="B26" s="8">
        <v>303</v>
      </c>
      <c r="C26" s="8">
        <v>315</v>
      </c>
      <c r="D26" s="8">
        <v>618</v>
      </c>
      <c r="E26" s="8">
        <v>253</v>
      </c>
      <c r="F26" s="11" t="s">
        <v>60</v>
      </c>
      <c r="G26" s="8">
        <v>147</v>
      </c>
      <c r="H26" s="8">
        <v>161</v>
      </c>
      <c r="I26" s="8">
        <v>308</v>
      </c>
      <c r="J26" s="8">
        <v>132</v>
      </c>
    </row>
    <row r="27" spans="1:10" s="5" customFormat="1" ht="17.25" customHeight="1">
      <c r="A27" s="6" t="s">
        <v>17</v>
      </c>
      <c r="B27" s="8">
        <v>90</v>
      </c>
      <c r="C27" s="8">
        <v>95</v>
      </c>
      <c r="D27" s="8">
        <v>185</v>
      </c>
      <c r="E27" s="8">
        <v>61</v>
      </c>
      <c r="F27" s="11" t="s">
        <v>62</v>
      </c>
      <c r="G27" s="8">
        <v>48</v>
      </c>
      <c r="H27" s="8">
        <v>48</v>
      </c>
      <c r="I27" s="8">
        <v>96</v>
      </c>
      <c r="J27" s="8">
        <v>33</v>
      </c>
    </row>
    <row r="28" spans="1:10" s="5" customFormat="1" ht="17.25" customHeight="1">
      <c r="A28" s="6" t="s">
        <v>91</v>
      </c>
      <c r="B28" s="8">
        <v>127</v>
      </c>
      <c r="C28" s="8">
        <v>160</v>
      </c>
      <c r="D28" s="8">
        <v>287</v>
      </c>
      <c r="E28" s="8">
        <v>130</v>
      </c>
      <c r="F28" s="11" t="s">
        <v>64</v>
      </c>
      <c r="G28" s="8">
        <v>236</v>
      </c>
      <c r="H28" s="8">
        <v>235</v>
      </c>
      <c r="I28" s="8">
        <v>471</v>
      </c>
      <c r="J28" s="8">
        <v>178</v>
      </c>
    </row>
    <row r="29" spans="1:10" s="5" customFormat="1" ht="17.25" customHeight="1">
      <c r="A29" s="6" t="s">
        <v>92</v>
      </c>
      <c r="B29" s="8">
        <v>503</v>
      </c>
      <c r="C29" s="8">
        <v>550</v>
      </c>
      <c r="D29" s="8">
        <v>1053</v>
      </c>
      <c r="E29" s="8">
        <v>444</v>
      </c>
      <c r="F29" s="11" t="s">
        <v>66</v>
      </c>
      <c r="G29" s="8">
        <v>303</v>
      </c>
      <c r="H29" s="8">
        <v>326</v>
      </c>
      <c r="I29" s="8">
        <v>629</v>
      </c>
      <c r="J29" s="8">
        <v>232</v>
      </c>
    </row>
    <row r="30" spans="1:10" s="5" customFormat="1" ht="17.25" customHeight="1">
      <c r="A30" s="6" t="s">
        <v>93</v>
      </c>
      <c r="B30" s="8">
        <v>432</v>
      </c>
      <c r="C30" s="8">
        <v>418</v>
      </c>
      <c r="D30" s="8">
        <v>850</v>
      </c>
      <c r="E30" s="8">
        <v>315</v>
      </c>
      <c r="F30" s="11" t="s">
        <v>83</v>
      </c>
      <c r="G30" s="8">
        <v>185</v>
      </c>
      <c r="H30" s="8">
        <v>223</v>
      </c>
      <c r="I30" s="8">
        <v>408</v>
      </c>
      <c r="J30" s="8">
        <v>159</v>
      </c>
    </row>
    <row r="31" spans="1:10" s="5" customFormat="1" ht="17.25" customHeight="1">
      <c r="A31" s="6" t="s">
        <v>19</v>
      </c>
      <c r="B31" s="8">
        <v>609</v>
      </c>
      <c r="C31" s="8">
        <v>485</v>
      </c>
      <c r="D31" s="8">
        <v>1094</v>
      </c>
      <c r="E31" s="8">
        <v>566</v>
      </c>
      <c r="F31" s="11" t="s">
        <v>85</v>
      </c>
      <c r="G31" s="8">
        <v>282</v>
      </c>
      <c r="H31" s="8">
        <v>267</v>
      </c>
      <c r="I31" s="8">
        <v>549</v>
      </c>
      <c r="J31" s="8">
        <v>239</v>
      </c>
    </row>
    <row r="32" spans="1:10" s="5" customFormat="1" ht="17.25" customHeight="1">
      <c r="A32" s="6" t="s">
        <v>21</v>
      </c>
      <c r="B32" s="8">
        <v>151</v>
      </c>
      <c r="C32" s="8">
        <v>163</v>
      </c>
      <c r="D32" s="8">
        <v>314</v>
      </c>
      <c r="E32" s="8">
        <v>122</v>
      </c>
      <c r="F32" s="11" t="s">
        <v>68</v>
      </c>
      <c r="G32" s="8">
        <v>172</v>
      </c>
      <c r="H32" s="8">
        <v>170</v>
      </c>
      <c r="I32" s="8">
        <v>342</v>
      </c>
      <c r="J32" s="8">
        <v>149</v>
      </c>
    </row>
    <row r="33" spans="1:10" s="5" customFormat="1" ht="17.25" customHeight="1">
      <c r="A33" s="6" t="s">
        <v>23</v>
      </c>
      <c r="B33" s="8">
        <v>161</v>
      </c>
      <c r="C33" s="8">
        <v>194</v>
      </c>
      <c r="D33" s="8">
        <v>355</v>
      </c>
      <c r="E33" s="8">
        <v>120</v>
      </c>
      <c r="F33" s="11" t="s">
        <v>72</v>
      </c>
      <c r="G33" s="8">
        <v>437</v>
      </c>
      <c r="H33" s="8">
        <v>435</v>
      </c>
      <c r="I33" s="8">
        <v>872</v>
      </c>
      <c r="J33" s="8">
        <v>267</v>
      </c>
    </row>
    <row r="34" spans="1:10" s="5" customFormat="1" ht="17.25" customHeight="1">
      <c r="A34" s="6" t="s">
        <v>25</v>
      </c>
      <c r="B34" s="8">
        <v>62</v>
      </c>
      <c r="C34" s="8">
        <v>85</v>
      </c>
      <c r="D34" s="8">
        <v>147</v>
      </c>
      <c r="E34" s="8">
        <v>41</v>
      </c>
      <c r="F34" s="11" t="s">
        <v>77</v>
      </c>
      <c r="G34" s="8">
        <v>397</v>
      </c>
      <c r="H34" s="8">
        <v>511</v>
      </c>
      <c r="I34" s="8">
        <v>908</v>
      </c>
      <c r="J34" s="8">
        <v>394</v>
      </c>
    </row>
    <row r="35" spans="1:10" s="5" customFormat="1" ht="17.25" customHeight="1">
      <c r="A35" s="6" t="s">
        <v>31</v>
      </c>
      <c r="B35" s="8">
        <v>242</v>
      </c>
      <c r="C35" s="8">
        <v>282</v>
      </c>
      <c r="D35" s="8">
        <v>524</v>
      </c>
      <c r="E35" s="8">
        <v>258</v>
      </c>
      <c r="F35" s="11" t="s">
        <v>79</v>
      </c>
      <c r="G35" s="8">
        <v>298</v>
      </c>
      <c r="H35" s="8">
        <v>306</v>
      </c>
      <c r="I35" s="8">
        <v>604</v>
      </c>
      <c r="J35" s="8">
        <v>239</v>
      </c>
    </row>
    <row r="36" spans="1:10" s="5" customFormat="1" ht="17.25" customHeight="1">
      <c r="A36" s="6" t="s">
        <v>33</v>
      </c>
      <c r="B36" s="8">
        <v>303</v>
      </c>
      <c r="C36" s="8">
        <v>338</v>
      </c>
      <c r="D36" s="8">
        <v>641</v>
      </c>
      <c r="E36" s="8">
        <v>268</v>
      </c>
      <c r="F36" s="11" t="s">
        <v>81</v>
      </c>
      <c r="G36" s="8">
        <v>269</v>
      </c>
      <c r="H36" s="8">
        <v>262</v>
      </c>
      <c r="I36" s="8">
        <v>531</v>
      </c>
      <c r="J36" s="8">
        <v>200</v>
      </c>
    </row>
    <row r="37" spans="1:10" s="5" customFormat="1" ht="17.25" customHeight="1">
      <c r="A37" s="6" t="s">
        <v>35</v>
      </c>
      <c r="B37" s="8">
        <v>513</v>
      </c>
      <c r="C37" s="8">
        <v>576</v>
      </c>
      <c r="D37" s="8">
        <v>1089</v>
      </c>
      <c r="E37" s="8">
        <v>524</v>
      </c>
      <c r="F37" s="11" t="s">
        <v>71</v>
      </c>
      <c r="G37" s="8">
        <v>520</v>
      </c>
      <c r="H37" s="8">
        <v>523</v>
      </c>
      <c r="I37" s="8">
        <v>1043</v>
      </c>
      <c r="J37" s="8">
        <v>421</v>
      </c>
    </row>
    <row r="38" spans="1:10" s="5" customFormat="1" ht="17.25" customHeight="1">
      <c r="A38" s="6" t="s">
        <v>55</v>
      </c>
      <c r="B38" s="8">
        <v>546</v>
      </c>
      <c r="C38" s="8">
        <v>613</v>
      </c>
      <c r="D38" s="8">
        <v>1159</v>
      </c>
      <c r="E38" s="8">
        <v>559</v>
      </c>
      <c r="F38" s="11" t="s">
        <v>73</v>
      </c>
      <c r="G38" s="8">
        <v>369</v>
      </c>
      <c r="H38" s="8">
        <v>474</v>
      </c>
      <c r="I38" s="8">
        <v>843</v>
      </c>
      <c r="J38" s="8">
        <v>375</v>
      </c>
    </row>
    <row r="39" spans="1:10" s="5" customFormat="1" ht="17.25" customHeight="1">
      <c r="A39" s="6" t="s">
        <v>57</v>
      </c>
      <c r="B39" s="8">
        <v>424</v>
      </c>
      <c r="C39" s="8">
        <v>474</v>
      </c>
      <c r="D39" s="8">
        <v>898</v>
      </c>
      <c r="E39" s="8">
        <v>348</v>
      </c>
      <c r="F39" s="11" t="s">
        <v>75</v>
      </c>
      <c r="G39" s="8">
        <v>402</v>
      </c>
      <c r="H39" s="8">
        <v>433</v>
      </c>
      <c r="I39" s="8">
        <v>835</v>
      </c>
      <c r="J39" s="8">
        <v>344</v>
      </c>
    </row>
    <row r="40" spans="1:10" s="5" customFormat="1" ht="17.25" customHeight="1">
      <c r="A40" s="6" t="s">
        <v>59</v>
      </c>
      <c r="B40" s="8">
        <v>295</v>
      </c>
      <c r="C40" s="8">
        <v>306</v>
      </c>
      <c r="D40" s="8">
        <v>601</v>
      </c>
      <c r="E40" s="8">
        <v>250</v>
      </c>
      <c r="F40" s="11" t="s">
        <v>61</v>
      </c>
      <c r="G40" s="8">
        <v>548</v>
      </c>
      <c r="H40" s="8">
        <v>598</v>
      </c>
      <c r="I40" s="8">
        <v>1146</v>
      </c>
      <c r="J40" s="8">
        <v>457</v>
      </c>
    </row>
    <row r="41" spans="1:10" s="5" customFormat="1" ht="17.25" customHeight="1">
      <c r="A41" s="6" t="s">
        <v>37</v>
      </c>
      <c r="B41" s="8">
        <v>170</v>
      </c>
      <c r="C41" s="8">
        <v>203</v>
      </c>
      <c r="D41" s="8">
        <v>373</v>
      </c>
      <c r="E41" s="8">
        <v>153</v>
      </c>
      <c r="F41" s="11" t="s">
        <v>63</v>
      </c>
      <c r="G41" s="8">
        <v>408</v>
      </c>
      <c r="H41" s="8">
        <v>482</v>
      </c>
      <c r="I41" s="8">
        <v>890</v>
      </c>
      <c r="J41" s="8">
        <v>370</v>
      </c>
    </row>
    <row r="42" spans="1:10" s="5" customFormat="1" ht="17.25" customHeight="1">
      <c r="A42" s="6" t="s">
        <v>39</v>
      </c>
      <c r="B42" s="8">
        <v>119</v>
      </c>
      <c r="C42" s="8">
        <v>139</v>
      </c>
      <c r="D42" s="8">
        <v>258</v>
      </c>
      <c r="E42" s="8">
        <v>117</v>
      </c>
      <c r="F42" s="11" t="s">
        <v>65</v>
      </c>
      <c r="G42" s="8">
        <v>629</v>
      </c>
      <c r="H42" s="8">
        <v>760</v>
      </c>
      <c r="I42" s="8">
        <v>1389</v>
      </c>
      <c r="J42" s="8">
        <v>594</v>
      </c>
    </row>
    <row r="43" spans="1:10" s="5" customFormat="1" ht="17.25" customHeight="1">
      <c r="A43" s="6" t="s">
        <v>41</v>
      </c>
      <c r="B43" s="8">
        <v>5</v>
      </c>
      <c r="C43" s="8">
        <v>9</v>
      </c>
      <c r="D43" s="8">
        <v>14</v>
      </c>
      <c r="E43" s="8">
        <v>4</v>
      </c>
      <c r="F43" s="11" t="s">
        <v>67</v>
      </c>
      <c r="G43" s="8">
        <v>667</v>
      </c>
      <c r="H43" s="8">
        <v>758</v>
      </c>
      <c r="I43" s="8">
        <v>1425</v>
      </c>
      <c r="J43" s="8">
        <v>668</v>
      </c>
    </row>
    <row r="44" spans="1:10" s="5" customFormat="1" ht="17.25" customHeight="1">
      <c r="A44" s="6" t="s">
        <v>43</v>
      </c>
      <c r="B44" s="8">
        <v>307</v>
      </c>
      <c r="C44" s="8">
        <v>347</v>
      </c>
      <c r="D44" s="8">
        <v>654</v>
      </c>
      <c r="E44" s="8">
        <v>263</v>
      </c>
      <c r="F44" s="11" t="s">
        <v>69</v>
      </c>
      <c r="G44" s="8">
        <v>491</v>
      </c>
      <c r="H44" s="8">
        <v>573</v>
      </c>
      <c r="I44" s="8">
        <v>1064</v>
      </c>
      <c r="J44" s="8">
        <v>519</v>
      </c>
    </row>
    <row r="45" spans="1:10" s="5" customFormat="1" ht="17.25" customHeight="1">
      <c r="A45" s="6" t="s">
        <v>45</v>
      </c>
      <c r="B45" s="8">
        <v>219</v>
      </c>
      <c r="C45" s="8">
        <v>251</v>
      </c>
      <c r="D45" s="8">
        <v>470</v>
      </c>
      <c r="E45" s="8">
        <v>206</v>
      </c>
      <c r="F45" s="11" t="s">
        <v>74</v>
      </c>
      <c r="G45" s="8">
        <v>65</v>
      </c>
      <c r="H45" s="8">
        <v>68</v>
      </c>
      <c r="I45" s="8">
        <v>133</v>
      </c>
      <c r="J45" s="8">
        <v>65</v>
      </c>
    </row>
    <row r="46" spans="1:10" s="5" customFormat="1" ht="17.25" customHeight="1">
      <c r="A46" s="6" t="s">
        <v>47</v>
      </c>
      <c r="B46" s="8">
        <v>257</v>
      </c>
      <c r="C46" s="8">
        <v>296</v>
      </c>
      <c r="D46" s="8">
        <v>553</v>
      </c>
      <c r="E46" s="8">
        <v>242</v>
      </c>
      <c r="F46" s="11" t="s">
        <v>76</v>
      </c>
      <c r="G46" s="8">
        <v>395</v>
      </c>
      <c r="H46" s="8">
        <v>474</v>
      </c>
      <c r="I46" s="8">
        <v>869</v>
      </c>
      <c r="J46" s="8">
        <v>312</v>
      </c>
    </row>
    <row r="47" spans="1:10" s="5" customFormat="1" ht="17.25" customHeight="1">
      <c r="A47" s="6" t="s">
        <v>49</v>
      </c>
      <c r="B47" s="8">
        <v>290</v>
      </c>
      <c r="C47" s="8">
        <v>309</v>
      </c>
      <c r="D47" s="8">
        <v>599</v>
      </c>
      <c r="E47" s="8">
        <v>251</v>
      </c>
      <c r="F47" s="11" t="s">
        <v>78</v>
      </c>
      <c r="G47" s="8">
        <v>499</v>
      </c>
      <c r="H47" s="8">
        <v>483</v>
      </c>
      <c r="I47" s="8">
        <v>982</v>
      </c>
      <c r="J47" s="8">
        <v>432</v>
      </c>
    </row>
    <row r="48" spans="1:10" s="5" customFormat="1" ht="17.25" customHeight="1">
      <c r="A48" s="6" t="s">
        <v>51</v>
      </c>
      <c r="B48" s="8">
        <v>271</v>
      </c>
      <c r="C48" s="8">
        <v>263</v>
      </c>
      <c r="D48" s="8">
        <v>534</v>
      </c>
      <c r="E48" s="8">
        <v>235</v>
      </c>
      <c r="F48" s="11" t="s">
        <v>80</v>
      </c>
      <c r="G48" s="8">
        <v>1151</v>
      </c>
      <c r="H48" s="8">
        <v>1167</v>
      </c>
      <c r="I48" s="8">
        <v>2318</v>
      </c>
      <c r="J48" s="8">
        <v>959</v>
      </c>
    </row>
    <row r="49" spans="1:10" s="5" customFormat="1" ht="17.25" customHeight="1">
      <c r="A49" s="6" t="s">
        <v>53</v>
      </c>
      <c r="B49" s="8">
        <v>696</v>
      </c>
      <c r="C49" s="8">
        <v>723</v>
      </c>
      <c r="D49" s="8">
        <v>1419</v>
      </c>
      <c r="E49" s="8">
        <v>577</v>
      </c>
      <c r="F49" s="11" t="s">
        <v>82</v>
      </c>
      <c r="G49" s="8">
        <v>124</v>
      </c>
      <c r="H49" s="8">
        <v>148</v>
      </c>
      <c r="I49" s="8">
        <v>272</v>
      </c>
      <c r="J49" s="8">
        <v>105</v>
      </c>
    </row>
    <row r="50" spans="1:10" s="5" customFormat="1" ht="17.25" customHeight="1">
      <c r="A50" s="6" t="s">
        <v>29</v>
      </c>
      <c r="B50" s="8">
        <v>0</v>
      </c>
      <c r="C50" s="8">
        <v>0</v>
      </c>
      <c r="D50" s="8">
        <v>0</v>
      </c>
      <c r="E50" s="8">
        <v>0</v>
      </c>
      <c r="F50" s="11" t="s">
        <v>84</v>
      </c>
      <c r="G50" s="8">
        <v>96</v>
      </c>
      <c r="H50" s="8">
        <v>119</v>
      </c>
      <c r="I50" s="8">
        <v>215</v>
      </c>
      <c r="J50" s="8">
        <v>92</v>
      </c>
    </row>
    <row r="51" spans="1:10" s="5" customFormat="1" ht="17.25" customHeight="1">
      <c r="A51" s="6" t="s">
        <v>27</v>
      </c>
      <c r="B51" s="8">
        <v>861</v>
      </c>
      <c r="C51" s="8">
        <v>983</v>
      </c>
      <c r="D51" s="8">
        <v>1844</v>
      </c>
      <c r="E51" s="8">
        <v>767</v>
      </c>
      <c r="F51" s="11" t="s">
        <v>86</v>
      </c>
      <c r="G51" s="8">
        <v>262</v>
      </c>
      <c r="H51" s="8">
        <v>255</v>
      </c>
      <c r="I51" s="8">
        <v>517</v>
      </c>
      <c r="J51" s="8">
        <v>211</v>
      </c>
    </row>
    <row r="52" spans="1:10" s="5" customFormat="1" ht="18" customHeight="1">
      <c r="A52" s="6" t="s">
        <v>70</v>
      </c>
      <c r="B52" s="8">
        <v>155</v>
      </c>
      <c r="C52" s="8">
        <v>176</v>
      </c>
      <c r="D52" s="8">
        <v>331</v>
      </c>
      <c r="E52" s="8">
        <v>131</v>
      </c>
      <c r="F52" s="11" t="s">
        <v>87</v>
      </c>
      <c r="G52" s="12">
        <v>399</v>
      </c>
      <c r="H52" s="12">
        <v>441</v>
      </c>
      <c r="I52" s="12">
        <v>840</v>
      </c>
      <c r="J52" s="12">
        <v>331</v>
      </c>
    </row>
    <row r="53" spans="1:10" s="5" customFormat="1" ht="18" customHeight="1">
      <c r="A53" s="6" t="s">
        <v>16</v>
      </c>
      <c r="B53" s="8">
        <v>179</v>
      </c>
      <c r="C53" s="8">
        <v>209</v>
      </c>
      <c r="D53" s="8">
        <v>388</v>
      </c>
      <c r="E53" s="8">
        <v>122</v>
      </c>
      <c r="F53" s="11" t="s">
        <v>88</v>
      </c>
      <c r="G53" s="12">
        <v>199</v>
      </c>
      <c r="H53" s="12">
        <v>201</v>
      </c>
      <c r="I53" s="12">
        <v>400</v>
      </c>
      <c r="J53" s="12">
        <v>161</v>
      </c>
    </row>
    <row r="54" spans="1:10" s="5" customFormat="1" ht="18" customHeight="1">
      <c r="A54" s="6" t="s">
        <v>18</v>
      </c>
      <c r="B54" s="8">
        <v>275</v>
      </c>
      <c r="C54" s="8">
        <v>301</v>
      </c>
      <c r="D54" s="8">
        <v>576</v>
      </c>
      <c r="E54" s="8">
        <v>188</v>
      </c>
      <c r="F54" s="11" t="s">
        <v>89</v>
      </c>
      <c r="G54" s="12">
        <v>83</v>
      </c>
      <c r="H54" s="12">
        <v>100</v>
      </c>
      <c r="I54" s="12">
        <v>183</v>
      </c>
      <c r="J54" s="12">
        <v>63</v>
      </c>
    </row>
    <row r="55" spans="1:10" s="5" customFormat="1" ht="18" customHeight="1">
      <c r="A55" s="6" t="s">
        <v>20</v>
      </c>
      <c r="B55" s="8">
        <v>266</v>
      </c>
      <c r="C55" s="8">
        <v>316</v>
      </c>
      <c r="D55" s="8">
        <v>582</v>
      </c>
      <c r="E55" s="8">
        <v>211</v>
      </c>
      <c r="F55" s="11" t="s">
        <v>90</v>
      </c>
      <c r="G55" s="12">
        <v>60</v>
      </c>
      <c r="H55" s="12">
        <v>67</v>
      </c>
      <c r="I55" s="12">
        <v>127</v>
      </c>
      <c r="J55" s="12">
        <v>54</v>
      </c>
    </row>
    <row r="56" spans="1:10" s="5" customFormat="1" ht="18" customHeight="1">
      <c r="A56" s="6" t="s">
        <v>22</v>
      </c>
      <c r="B56" s="8">
        <v>170</v>
      </c>
      <c r="C56" s="8">
        <v>177</v>
      </c>
      <c r="D56" s="8">
        <v>347</v>
      </c>
      <c r="E56" s="8">
        <v>119</v>
      </c>
      <c r="F56" s="11" t="s">
        <v>6</v>
      </c>
      <c r="G56" s="12">
        <v>140</v>
      </c>
      <c r="H56" s="12">
        <v>147</v>
      </c>
      <c r="I56" s="12">
        <v>287</v>
      </c>
      <c r="J56" s="12">
        <v>134</v>
      </c>
    </row>
    <row r="57" spans="1:10" s="5" customFormat="1" ht="18" customHeight="1">
      <c r="A57" s="6" t="s">
        <v>24</v>
      </c>
      <c r="B57" s="8">
        <v>183</v>
      </c>
      <c r="C57" s="8">
        <v>184</v>
      </c>
      <c r="D57" s="8">
        <v>367</v>
      </c>
      <c r="E57" s="8">
        <v>132</v>
      </c>
      <c r="F57" s="11" t="s">
        <v>147</v>
      </c>
      <c r="G57" s="13">
        <f>SUM(B4:B57)+SUM(G4:G56)</f>
        <v>34702</v>
      </c>
      <c r="H57" s="13">
        <f>SUM(C4:C57)+SUM(H4:H56)</f>
        <v>37633</v>
      </c>
      <c r="I57" s="13">
        <f>SUM(D4:D57)+SUM(I4:I56)</f>
        <v>72335</v>
      </c>
      <c r="J57" s="13">
        <f>SUM(E4:E57)+SUM(J4:J56)</f>
        <v>30046</v>
      </c>
    </row>
    <row r="58" spans="1:10" s="5" customFormat="1" ht="13.5" customHeight="1">
      <c r="A58" s="38" t="s">
        <v>148</v>
      </c>
      <c r="B58" s="38"/>
      <c r="C58" s="38"/>
      <c r="D58" s="38"/>
      <c r="E58" s="38"/>
      <c r="F58" s="38"/>
      <c r="G58" s="38"/>
      <c r="H58" s="38"/>
      <c r="I58" s="38"/>
      <c r="J58" s="38"/>
    </row>
    <row r="59" spans="8:10" s="5" customFormat="1" ht="13.5" customHeight="1">
      <c r="H59" s="41" t="str">
        <f>H2</f>
        <v>平成30年9月末現在</v>
      </c>
      <c r="I59" s="41"/>
      <c r="J59" s="41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</row>
    <row r="61" spans="1:10" s="5" customFormat="1" ht="18" customHeight="1">
      <c r="A61" s="6" t="s">
        <v>111</v>
      </c>
      <c r="B61" s="8">
        <v>65</v>
      </c>
      <c r="C61" s="8">
        <v>74</v>
      </c>
      <c r="D61" s="8">
        <v>139</v>
      </c>
      <c r="E61" s="8">
        <v>60</v>
      </c>
      <c r="F61" s="6" t="s">
        <v>127</v>
      </c>
      <c r="G61" s="8">
        <v>314</v>
      </c>
      <c r="H61" s="8">
        <v>349</v>
      </c>
      <c r="I61" s="8">
        <v>663</v>
      </c>
      <c r="J61" s="8">
        <v>243</v>
      </c>
    </row>
    <row r="62" spans="1:10" s="5" customFormat="1" ht="18" customHeight="1">
      <c r="A62" s="6" t="s">
        <v>112</v>
      </c>
      <c r="B62" s="8">
        <v>91</v>
      </c>
      <c r="C62" s="8">
        <v>101</v>
      </c>
      <c r="D62" s="8">
        <v>192</v>
      </c>
      <c r="E62" s="8">
        <v>90</v>
      </c>
      <c r="F62" s="6" t="s">
        <v>128</v>
      </c>
      <c r="G62" s="8">
        <v>185</v>
      </c>
      <c r="H62" s="8">
        <v>207</v>
      </c>
      <c r="I62" s="8">
        <v>392</v>
      </c>
      <c r="J62" s="8">
        <v>143</v>
      </c>
    </row>
    <row r="63" spans="1:10" s="5" customFormat="1" ht="18" customHeight="1">
      <c r="A63" s="6" t="s">
        <v>113</v>
      </c>
      <c r="B63" s="8">
        <v>35</v>
      </c>
      <c r="C63" s="8">
        <v>50</v>
      </c>
      <c r="D63" s="8">
        <v>85</v>
      </c>
      <c r="E63" s="8">
        <v>38</v>
      </c>
      <c r="F63" s="6" t="s">
        <v>129</v>
      </c>
      <c r="G63" s="8">
        <v>333</v>
      </c>
      <c r="H63" s="8">
        <v>333</v>
      </c>
      <c r="I63" s="8">
        <v>666</v>
      </c>
      <c r="J63" s="8">
        <v>251</v>
      </c>
    </row>
    <row r="64" spans="1:10" s="5" customFormat="1" ht="18" customHeight="1">
      <c r="A64" s="6" t="s">
        <v>114</v>
      </c>
      <c r="B64" s="8">
        <v>163</v>
      </c>
      <c r="C64" s="8">
        <v>157</v>
      </c>
      <c r="D64" s="8">
        <v>320</v>
      </c>
      <c r="E64" s="8">
        <v>131</v>
      </c>
      <c r="F64" s="6" t="s">
        <v>130</v>
      </c>
      <c r="G64" s="8">
        <v>173</v>
      </c>
      <c r="H64" s="8">
        <v>171</v>
      </c>
      <c r="I64" s="8">
        <v>344</v>
      </c>
      <c r="J64" s="8">
        <v>123</v>
      </c>
    </row>
    <row r="65" spans="1:10" s="5" customFormat="1" ht="18" customHeight="1">
      <c r="A65" s="6" t="s">
        <v>115</v>
      </c>
      <c r="B65" s="8">
        <v>160</v>
      </c>
      <c r="C65" s="8">
        <v>214</v>
      </c>
      <c r="D65" s="8">
        <v>374</v>
      </c>
      <c r="E65" s="8">
        <v>160</v>
      </c>
      <c r="F65" s="6" t="s">
        <v>131</v>
      </c>
      <c r="G65" s="8">
        <v>106</v>
      </c>
      <c r="H65" s="8">
        <v>117</v>
      </c>
      <c r="I65" s="8">
        <v>223</v>
      </c>
      <c r="J65" s="8">
        <v>101</v>
      </c>
    </row>
    <row r="66" spans="1:10" s="5" customFormat="1" ht="18" customHeight="1">
      <c r="A66" s="6" t="s">
        <v>116</v>
      </c>
      <c r="B66" s="8">
        <v>456</v>
      </c>
      <c r="C66" s="8">
        <v>568</v>
      </c>
      <c r="D66" s="8">
        <v>1024</v>
      </c>
      <c r="E66" s="8">
        <v>483</v>
      </c>
      <c r="F66" s="6" t="s">
        <v>132</v>
      </c>
      <c r="G66" s="8">
        <v>87</v>
      </c>
      <c r="H66" s="8">
        <v>101</v>
      </c>
      <c r="I66" s="8">
        <v>188</v>
      </c>
      <c r="J66" s="8">
        <v>64</v>
      </c>
    </row>
    <row r="67" spans="1:10" s="5" customFormat="1" ht="18" customHeight="1">
      <c r="A67" s="6" t="s">
        <v>117</v>
      </c>
      <c r="B67" s="8">
        <v>446</v>
      </c>
      <c r="C67" s="8">
        <v>523</v>
      </c>
      <c r="D67" s="8">
        <v>969</v>
      </c>
      <c r="E67" s="8">
        <v>420</v>
      </c>
      <c r="F67" s="6" t="s">
        <v>133</v>
      </c>
      <c r="G67" s="8">
        <v>566</v>
      </c>
      <c r="H67" s="8">
        <v>616</v>
      </c>
      <c r="I67" s="8">
        <v>1182</v>
      </c>
      <c r="J67" s="8">
        <v>440</v>
      </c>
    </row>
    <row r="68" spans="1:10" s="5" customFormat="1" ht="18" customHeight="1">
      <c r="A68" s="6" t="s">
        <v>118</v>
      </c>
      <c r="B68" s="8">
        <v>53</v>
      </c>
      <c r="C68" s="8">
        <v>70</v>
      </c>
      <c r="D68" s="8">
        <v>123</v>
      </c>
      <c r="E68" s="8">
        <v>51</v>
      </c>
      <c r="F68" s="6" t="s">
        <v>134</v>
      </c>
      <c r="G68" s="8">
        <v>1705</v>
      </c>
      <c r="H68" s="8">
        <v>1833</v>
      </c>
      <c r="I68" s="8">
        <v>3538</v>
      </c>
      <c r="J68" s="8">
        <v>1430</v>
      </c>
    </row>
    <row r="69" spans="1:10" s="5" customFormat="1" ht="18" customHeight="1">
      <c r="A69" s="6" t="s">
        <v>119</v>
      </c>
      <c r="B69" s="8">
        <v>83</v>
      </c>
      <c r="C69" s="8">
        <v>87</v>
      </c>
      <c r="D69" s="8">
        <v>170</v>
      </c>
      <c r="E69" s="8">
        <v>67</v>
      </c>
      <c r="F69" s="6" t="s">
        <v>135</v>
      </c>
      <c r="G69" s="8">
        <v>417</v>
      </c>
      <c r="H69" s="8">
        <v>453</v>
      </c>
      <c r="I69" s="8">
        <v>870</v>
      </c>
      <c r="J69" s="8">
        <v>338</v>
      </c>
    </row>
    <row r="70" spans="1:10" s="5" customFormat="1" ht="18" customHeight="1">
      <c r="A70" s="6" t="s">
        <v>120</v>
      </c>
      <c r="B70" s="8">
        <v>75</v>
      </c>
      <c r="C70" s="8">
        <v>93</v>
      </c>
      <c r="D70" s="8">
        <v>168</v>
      </c>
      <c r="E70" s="8">
        <v>63</v>
      </c>
      <c r="F70" s="6" t="s">
        <v>136</v>
      </c>
      <c r="G70" s="8">
        <v>599</v>
      </c>
      <c r="H70" s="8">
        <v>677</v>
      </c>
      <c r="I70" s="8">
        <v>1276</v>
      </c>
      <c r="J70" s="8">
        <v>487</v>
      </c>
    </row>
    <row r="71" spans="1:10" s="5" customFormat="1" ht="18" customHeight="1">
      <c r="A71" s="6" t="s">
        <v>121</v>
      </c>
      <c r="B71" s="8">
        <v>2075</v>
      </c>
      <c r="C71" s="8">
        <v>2442</v>
      </c>
      <c r="D71" s="8">
        <v>4517</v>
      </c>
      <c r="E71" s="8">
        <v>1923</v>
      </c>
      <c r="F71" s="6" t="s">
        <v>137</v>
      </c>
      <c r="G71" s="8">
        <v>604</v>
      </c>
      <c r="H71" s="8">
        <v>649</v>
      </c>
      <c r="I71" s="8">
        <v>1253</v>
      </c>
      <c r="J71" s="8">
        <v>504</v>
      </c>
    </row>
    <row r="72" spans="1:10" s="5" customFormat="1" ht="18" customHeight="1">
      <c r="A72" s="6" t="s">
        <v>122</v>
      </c>
      <c r="B72" s="8">
        <v>780</v>
      </c>
      <c r="C72" s="8">
        <v>881</v>
      </c>
      <c r="D72" s="8">
        <v>1661</v>
      </c>
      <c r="E72" s="8">
        <v>707</v>
      </c>
      <c r="F72" s="6" t="s">
        <v>138</v>
      </c>
      <c r="G72" s="8">
        <v>272</v>
      </c>
      <c r="H72" s="8">
        <v>270</v>
      </c>
      <c r="I72" s="8">
        <v>542</v>
      </c>
      <c r="J72" s="8">
        <v>218</v>
      </c>
    </row>
    <row r="73" spans="1:10" s="5" customFormat="1" ht="18" customHeight="1">
      <c r="A73" s="6" t="s">
        <v>123</v>
      </c>
      <c r="B73" s="8">
        <v>233</v>
      </c>
      <c r="C73" s="8">
        <v>269</v>
      </c>
      <c r="D73" s="8">
        <v>502</v>
      </c>
      <c r="E73" s="8">
        <v>215</v>
      </c>
      <c r="F73" s="6" t="s">
        <v>139</v>
      </c>
      <c r="G73" s="8">
        <v>373</v>
      </c>
      <c r="H73" s="8">
        <v>392</v>
      </c>
      <c r="I73" s="8">
        <v>765</v>
      </c>
      <c r="J73" s="8">
        <v>318</v>
      </c>
    </row>
    <row r="74" spans="1:10" s="5" customFormat="1" ht="18" customHeight="1">
      <c r="A74" s="6" t="s">
        <v>124</v>
      </c>
      <c r="B74" s="8">
        <v>62</v>
      </c>
      <c r="C74" s="8">
        <v>80</v>
      </c>
      <c r="D74" s="8">
        <v>142</v>
      </c>
      <c r="E74" s="8">
        <v>61</v>
      </c>
      <c r="F74" s="6" t="s">
        <v>150</v>
      </c>
      <c r="G74" s="8">
        <v>75</v>
      </c>
      <c r="H74" s="8">
        <v>62</v>
      </c>
      <c r="I74" s="8">
        <v>137</v>
      </c>
      <c r="J74" s="8">
        <v>60</v>
      </c>
    </row>
    <row r="75" spans="1:10" s="5" customFormat="1" ht="18" customHeight="1">
      <c r="A75" s="6" t="s">
        <v>125</v>
      </c>
      <c r="B75" s="8">
        <v>81</v>
      </c>
      <c r="C75" s="8">
        <v>86</v>
      </c>
      <c r="D75" s="8">
        <v>167</v>
      </c>
      <c r="E75" s="8">
        <v>63</v>
      </c>
      <c r="F75" s="6" t="s">
        <v>151</v>
      </c>
      <c r="G75" s="8">
        <v>47</v>
      </c>
      <c r="H75" s="8">
        <v>58</v>
      </c>
      <c r="I75" s="8">
        <v>105</v>
      </c>
      <c r="J75" s="8">
        <v>32</v>
      </c>
    </row>
    <row r="76" spans="1:10" s="5" customFormat="1" ht="18" customHeight="1">
      <c r="A76" s="6" t="s">
        <v>126</v>
      </c>
      <c r="B76" s="8">
        <v>959</v>
      </c>
      <c r="C76" s="8">
        <v>1083</v>
      </c>
      <c r="D76" s="8">
        <v>2042</v>
      </c>
      <c r="E76" s="8">
        <v>808</v>
      </c>
      <c r="F76" s="6" t="s">
        <v>140</v>
      </c>
      <c r="G76" s="8">
        <v>413</v>
      </c>
      <c r="H76" s="8">
        <v>448</v>
      </c>
      <c r="I76" s="8">
        <v>861</v>
      </c>
      <c r="J76" s="8">
        <v>356</v>
      </c>
    </row>
    <row r="77" spans="1:10" s="5" customFormat="1" ht="18" customHeight="1">
      <c r="A77" s="6" t="s">
        <v>147</v>
      </c>
      <c r="B77" s="9">
        <f>SUM(B61:B76)</f>
        <v>5817</v>
      </c>
      <c r="C77" s="9">
        <f>SUM(C61:C76)</f>
        <v>6778</v>
      </c>
      <c r="D77" s="9">
        <f>SUM(D61:D76)</f>
        <v>12595</v>
      </c>
      <c r="E77" s="9">
        <f>SUM(E61:E76)</f>
        <v>5340</v>
      </c>
      <c r="F77" s="6" t="s">
        <v>141</v>
      </c>
      <c r="G77" s="8">
        <v>273</v>
      </c>
      <c r="H77" s="8">
        <v>307</v>
      </c>
      <c r="I77" s="8">
        <v>580</v>
      </c>
      <c r="J77" s="8">
        <v>212</v>
      </c>
    </row>
    <row r="78" spans="1:10" s="5" customFormat="1" ht="18" customHeight="1">
      <c r="A78" s="26"/>
      <c r="B78" s="27"/>
      <c r="C78" s="27"/>
      <c r="D78" s="27"/>
      <c r="E78" s="28"/>
      <c r="F78" s="6" t="s">
        <v>142</v>
      </c>
      <c r="G78" s="8">
        <v>166</v>
      </c>
      <c r="H78" s="8">
        <v>186</v>
      </c>
      <c r="I78" s="8">
        <v>352</v>
      </c>
      <c r="J78" s="8">
        <v>141</v>
      </c>
    </row>
    <row r="79" spans="1:10" s="5" customFormat="1" ht="18" customHeight="1">
      <c r="A79" s="29"/>
      <c r="B79" s="30"/>
      <c r="C79" s="30"/>
      <c r="D79" s="30"/>
      <c r="E79" s="31"/>
      <c r="F79" s="6" t="s">
        <v>143</v>
      </c>
      <c r="G79" s="8">
        <v>352</v>
      </c>
      <c r="H79" s="8">
        <v>403</v>
      </c>
      <c r="I79" s="8">
        <v>755</v>
      </c>
      <c r="J79" s="8">
        <v>315</v>
      </c>
    </row>
    <row r="80" spans="1:10" s="5" customFormat="1" ht="18" customHeight="1">
      <c r="A80" s="29"/>
      <c r="B80" s="30"/>
      <c r="C80" s="30"/>
      <c r="D80" s="30"/>
      <c r="E80" s="31"/>
      <c r="F80" s="6" t="s">
        <v>144</v>
      </c>
      <c r="G80" s="8">
        <v>471</v>
      </c>
      <c r="H80" s="8">
        <v>511</v>
      </c>
      <c r="I80" s="8">
        <v>982</v>
      </c>
      <c r="J80" s="8">
        <v>458</v>
      </c>
    </row>
    <row r="81" spans="1:10" s="5" customFormat="1" ht="18" customHeight="1">
      <c r="A81" s="29"/>
      <c r="B81" s="30"/>
      <c r="C81" s="30"/>
      <c r="D81" s="30"/>
      <c r="E81" s="31"/>
      <c r="F81" s="6" t="s">
        <v>145</v>
      </c>
      <c r="G81" s="8">
        <v>79</v>
      </c>
      <c r="H81" s="8">
        <v>96</v>
      </c>
      <c r="I81" s="8">
        <v>175</v>
      </c>
      <c r="J81" s="8">
        <v>56</v>
      </c>
    </row>
    <row r="82" spans="1:10" s="5" customFormat="1" ht="18" customHeight="1">
      <c r="A82" s="29"/>
      <c r="B82" s="30"/>
      <c r="C82" s="30"/>
      <c r="D82" s="30"/>
      <c r="E82" s="31"/>
      <c r="F82" s="6" t="s">
        <v>146</v>
      </c>
      <c r="G82" s="8">
        <v>334</v>
      </c>
      <c r="H82" s="8">
        <v>351</v>
      </c>
      <c r="I82" s="8">
        <v>685</v>
      </c>
      <c r="J82" s="8">
        <v>302</v>
      </c>
    </row>
    <row r="83" spans="1:10" s="5" customFormat="1" ht="18" customHeight="1">
      <c r="A83" s="32"/>
      <c r="B83" s="33"/>
      <c r="C83" s="33"/>
      <c r="D83" s="33"/>
      <c r="E83" s="34"/>
      <c r="F83" s="6" t="s">
        <v>147</v>
      </c>
      <c r="G83" s="9">
        <f>SUM(G61:G82)</f>
        <v>7944</v>
      </c>
      <c r="H83" s="9">
        <f>SUM(H61:H82)</f>
        <v>8590</v>
      </c>
      <c r="I83" s="9">
        <f>SUM(I61:I82)</f>
        <v>16534</v>
      </c>
      <c r="J83" s="9">
        <f>SUM(J61:J82)</f>
        <v>6592</v>
      </c>
    </row>
    <row r="84" spans="1:10" s="5" customFormat="1" ht="18" customHeight="1">
      <c r="A84" s="35" t="s">
        <v>152</v>
      </c>
      <c r="B84" s="36"/>
      <c r="C84" s="36"/>
      <c r="D84" s="36"/>
      <c r="E84" s="36"/>
      <c r="F84" s="37"/>
      <c r="G84" s="9">
        <f>G57+B77+G83</f>
        <v>48463</v>
      </c>
      <c r="H84" s="9">
        <f>H57+C77+H83</f>
        <v>53001</v>
      </c>
      <c r="I84" s="9">
        <f>I57+D77+I83</f>
        <v>101464</v>
      </c>
      <c r="J84" s="9">
        <f>J57+E77+J83</f>
        <v>41978</v>
      </c>
    </row>
    <row r="85" s="5" customFormat="1" ht="13.5">
      <c r="F85" s="7"/>
    </row>
    <row r="86" spans="6:11" ht="13.5">
      <c r="F86" s="2"/>
      <c r="K86" s="5"/>
    </row>
    <row r="87" spans="6:11" ht="13.5">
      <c r="F87" s="2"/>
      <c r="K87" s="5"/>
    </row>
    <row r="88" ht="13.5">
      <c r="F88" s="2"/>
    </row>
    <row r="89" ht="13.5">
      <c r="F89" s="2"/>
    </row>
    <row r="90" ht="13.5">
      <c r="F90" s="2"/>
    </row>
    <row r="91" ht="13.5">
      <c r="F91" s="2"/>
    </row>
    <row r="92" ht="13.5">
      <c r="F92" s="2"/>
    </row>
    <row r="93" ht="13.5">
      <c r="F93" s="2"/>
    </row>
    <row r="94" ht="13.5">
      <c r="F94" s="2"/>
    </row>
    <row r="95" ht="13.5">
      <c r="F95" s="2"/>
    </row>
    <row r="96" ht="13.5">
      <c r="F96" s="2"/>
    </row>
    <row r="97" ht="13.5">
      <c r="F97" s="2"/>
    </row>
    <row r="98" ht="13.5">
      <c r="F98" s="2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</sheetData>
  <sheetProtection/>
  <mergeCells count="6">
    <mergeCell ref="A1:J1"/>
    <mergeCell ref="H2:J2"/>
    <mergeCell ref="A58:J58"/>
    <mergeCell ref="H59:J59"/>
    <mergeCell ref="A78:E83"/>
    <mergeCell ref="A84:F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705"/>
  <sheetViews>
    <sheetView zoomScalePageLayoutView="0" workbookViewId="0" topLeftCell="A19">
      <selection activeCell="M9" sqref="M9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38" t="s">
        <v>148</v>
      </c>
      <c r="B1" s="38"/>
      <c r="C1" s="38"/>
      <c r="D1" s="38"/>
      <c r="E1" s="38"/>
      <c r="F1" s="38"/>
      <c r="G1" s="38"/>
      <c r="H1" s="38"/>
      <c r="I1" s="38"/>
      <c r="J1" s="38"/>
    </row>
    <row r="2" spans="8:10" ht="13.5">
      <c r="H2" s="39" t="s">
        <v>160</v>
      </c>
      <c r="I2" s="39"/>
      <c r="J2" s="39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8">
        <v>3</v>
      </c>
      <c r="C4" s="8">
        <v>2</v>
      </c>
      <c r="D4" s="10">
        <v>5</v>
      </c>
      <c r="E4" s="8">
        <v>1</v>
      </c>
      <c r="F4" s="11" t="s">
        <v>26</v>
      </c>
      <c r="G4" s="8">
        <v>319</v>
      </c>
      <c r="H4" s="8">
        <v>354</v>
      </c>
      <c r="I4" s="8">
        <v>673</v>
      </c>
      <c r="J4" s="8">
        <v>222</v>
      </c>
    </row>
    <row r="5" spans="1:10" s="5" customFormat="1" ht="17.25" customHeight="1">
      <c r="A5" s="6" t="s">
        <v>106</v>
      </c>
      <c r="B5" s="8">
        <v>637</v>
      </c>
      <c r="C5" s="8">
        <v>671</v>
      </c>
      <c r="D5" s="8">
        <v>1308</v>
      </c>
      <c r="E5" s="8">
        <v>600</v>
      </c>
      <c r="F5" s="11" t="s">
        <v>28</v>
      </c>
      <c r="G5" s="8">
        <v>284</v>
      </c>
      <c r="H5" s="8">
        <v>338</v>
      </c>
      <c r="I5" s="8">
        <v>622</v>
      </c>
      <c r="J5" s="8">
        <v>217</v>
      </c>
    </row>
    <row r="6" spans="1:10" s="5" customFormat="1" ht="17.25" customHeight="1">
      <c r="A6" s="6" t="s">
        <v>107</v>
      </c>
      <c r="B6" s="8">
        <v>431</v>
      </c>
      <c r="C6" s="8">
        <v>477</v>
      </c>
      <c r="D6" s="8">
        <v>908</v>
      </c>
      <c r="E6" s="8">
        <v>403</v>
      </c>
      <c r="F6" s="11" t="s">
        <v>149</v>
      </c>
      <c r="G6" s="8">
        <v>140</v>
      </c>
      <c r="H6" s="8">
        <v>154</v>
      </c>
      <c r="I6" s="8">
        <v>294</v>
      </c>
      <c r="J6" s="8">
        <v>99</v>
      </c>
    </row>
    <row r="7" spans="1:10" s="5" customFormat="1" ht="17.25" customHeight="1">
      <c r="A7" s="6" t="s">
        <v>108</v>
      </c>
      <c r="B7" s="8">
        <v>182</v>
      </c>
      <c r="C7" s="8">
        <v>179</v>
      </c>
      <c r="D7" s="8">
        <v>361</v>
      </c>
      <c r="E7" s="8">
        <v>150</v>
      </c>
      <c r="F7" s="11" t="s">
        <v>8</v>
      </c>
      <c r="G7" s="8">
        <v>357</v>
      </c>
      <c r="H7" s="8">
        <v>369</v>
      </c>
      <c r="I7" s="8">
        <v>726</v>
      </c>
      <c r="J7" s="8">
        <v>252</v>
      </c>
    </row>
    <row r="8" spans="1:10" s="5" customFormat="1" ht="17.25" customHeight="1">
      <c r="A8" s="6" t="s">
        <v>109</v>
      </c>
      <c r="B8" s="8">
        <v>591</v>
      </c>
      <c r="C8" s="8">
        <v>541</v>
      </c>
      <c r="D8" s="8">
        <v>1132</v>
      </c>
      <c r="E8" s="8">
        <v>578</v>
      </c>
      <c r="F8" s="11" t="s">
        <v>10</v>
      </c>
      <c r="G8" s="8">
        <v>277</v>
      </c>
      <c r="H8" s="8">
        <v>274</v>
      </c>
      <c r="I8" s="8">
        <v>551</v>
      </c>
      <c r="J8" s="8">
        <v>200</v>
      </c>
    </row>
    <row r="9" spans="1:10" s="5" customFormat="1" ht="17.25" customHeight="1">
      <c r="A9" s="6" t="s">
        <v>110</v>
      </c>
      <c r="B9" s="8">
        <v>751</v>
      </c>
      <c r="C9" s="8">
        <v>782</v>
      </c>
      <c r="D9" s="8">
        <v>1533</v>
      </c>
      <c r="E9" s="8">
        <v>678</v>
      </c>
      <c r="F9" s="11" t="s">
        <v>12</v>
      </c>
      <c r="G9" s="8">
        <v>321</v>
      </c>
      <c r="H9" s="8">
        <v>350</v>
      </c>
      <c r="I9" s="8">
        <v>671</v>
      </c>
      <c r="J9" s="8">
        <v>238</v>
      </c>
    </row>
    <row r="10" spans="1:10" s="5" customFormat="1" ht="17.25" customHeight="1">
      <c r="A10" s="6" t="s">
        <v>7</v>
      </c>
      <c r="B10" s="8">
        <v>195</v>
      </c>
      <c r="C10" s="8">
        <v>206</v>
      </c>
      <c r="D10" s="8">
        <v>401</v>
      </c>
      <c r="E10" s="8">
        <v>155</v>
      </c>
      <c r="F10" s="11" t="s">
        <v>14</v>
      </c>
      <c r="G10" s="8">
        <v>266</v>
      </c>
      <c r="H10" s="8">
        <v>280</v>
      </c>
      <c r="I10" s="8">
        <v>546</v>
      </c>
      <c r="J10" s="8">
        <v>190</v>
      </c>
    </row>
    <row r="11" spans="1:10" s="5" customFormat="1" ht="17.25" customHeight="1">
      <c r="A11" s="6" t="s">
        <v>9</v>
      </c>
      <c r="B11" s="8">
        <v>172</v>
      </c>
      <c r="C11" s="8">
        <v>160</v>
      </c>
      <c r="D11" s="8">
        <v>332</v>
      </c>
      <c r="E11" s="8">
        <v>132</v>
      </c>
      <c r="F11" s="11" t="s">
        <v>30</v>
      </c>
      <c r="G11" s="8">
        <v>300</v>
      </c>
      <c r="H11" s="8">
        <v>286</v>
      </c>
      <c r="I11" s="8">
        <v>586</v>
      </c>
      <c r="J11" s="8">
        <v>220</v>
      </c>
    </row>
    <row r="12" spans="1:10" s="5" customFormat="1" ht="17.25" customHeight="1">
      <c r="A12" s="6" t="s">
        <v>104</v>
      </c>
      <c r="B12" s="8">
        <v>294</v>
      </c>
      <c r="C12" s="8">
        <v>305</v>
      </c>
      <c r="D12" s="8">
        <v>599</v>
      </c>
      <c r="E12" s="8">
        <v>262</v>
      </c>
      <c r="F12" s="11" t="s">
        <v>32</v>
      </c>
      <c r="G12" s="8">
        <v>2044</v>
      </c>
      <c r="H12" s="8">
        <v>2320</v>
      </c>
      <c r="I12" s="8">
        <v>4364</v>
      </c>
      <c r="J12" s="8">
        <v>1853</v>
      </c>
    </row>
    <row r="13" spans="1:10" s="5" customFormat="1" ht="17.25" customHeight="1">
      <c r="A13" s="6" t="s">
        <v>105</v>
      </c>
      <c r="B13" s="8">
        <v>195</v>
      </c>
      <c r="C13" s="8">
        <v>186</v>
      </c>
      <c r="D13" s="8">
        <v>381</v>
      </c>
      <c r="E13" s="8">
        <v>153</v>
      </c>
      <c r="F13" s="11" t="s">
        <v>34</v>
      </c>
      <c r="G13" s="8">
        <v>67</v>
      </c>
      <c r="H13" s="8">
        <v>72</v>
      </c>
      <c r="I13" s="8">
        <v>139</v>
      </c>
      <c r="J13" s="8">
        <v>46</v>
      </c>
    </row>
    <row r="14" spans="1:10" s="5" customFormat="1" ht="17.25" customHeight="1">
      <c r="A14" s="6" t="s">
        <v>15</v>
      </c>
      <c r="B14" s="8">
        <v>283</v>
      </c>
      <c r="C14" s="8">
        <v>340</v>
      </c>
      <c r="D14" s="8">
        <v>623</v>
      </c>
      <c r="E14" s="8">
        <v>246</v>
      </c>
      <c r="F14" s="11" t="s">
        <v>36</v>
      </c>
      <c r="G14" s="8">
        <v>91</v>
      </c>
      <c r="H14" s="8">
        <v>87</v>
      </c>
      <c r="I14" s="8">
        <v>178</v>
      </c>
      <c r="J14" s="8">
        <v>79</v>
      </c>
    </row>
    <row r="15" spans="1:10" s="5" customFormat="1" ht="17.25" customHeight="1">
      <c r="A15" s="6" t="s">
        <v>98</v>
      </c>
      <c r="B15" s="8">
        <v>559</v>
      </c>
      <c r="C15" s="8">
        <v>616</v>
      </c>
      <c r="D15" s="8">
        <v>1175</v>
      </c>
      <c r="E15" s="8">
        <v>491</v>
      </c>
      <c r="F15" s="11" t="s">
        <v>38</v>
      </c>
      <c r="G15" s="8">
        <v>963</v>
      </c>
      <c r="H15" s="8">
        <v>1096</v>
      </c>
      <c r="I15" s="8">
        <v>2059</v>
      </c>
      <c r="J15" s="8">
        <v>896</v>
      </c>
    </row>
    <row r="16" spans="1:10" s="5" customFormat="1" ht="17.25" customHeight="1">
      <c r="A16" s="6" t="s">
        <v>99</v>
      </c>
      <c r="B16" s="14">
        <v>606</v>
      </c>
      <c r="C16" s="14">
        <v>572</v>
      </c>
      <c r="D16" s="8">
        <v>1178</v>
      </c>
      <c r="E16" s="9">
        <v>542</v>
      </c>
      <c r="F16" s="11" t="s">
        <v>40</v>
      </c>
      <c r="G16" s="8">
        <v>47</v>
      </c>
      <c r="H16" s="8">
        <v>62</v>
      </c>
      <c r="I16" s="8">
        <v>109</v>
      </c>
      <c r="J16" s="8">
        <v>37</v>
      </c>
    </row>
    <row r="17" spans="1:10" s="5" customFormat="1" ht="17.25" customHeight="1">
      <c r="A17" s="6" t="s">
        <v>100</v>
      </c>
      <c r="B17" s="8">
        <v>627</v>
      </c>
      <c r="C17" s="8">
        <v>695</v>
      </c>
      <c r="D17" s="8">
        <v>1322</v>
      </c>
      <c r="E17" s="8">
        <v>540</v>
      </c>
      <c r="F17" s="11" t="s">
        <v>42</v>
      </c>
      <c r="G17" s="8">
        <v>99</v>
      </c>
      <c r="H17" s="8">
        <v>118</v>
      </c>
      <c r="I17" s="8">
        <v>217</v>
      </c>
      <c r="J17" s="8">
        <v>80</v>
      </c>
    </row>
    <row r="18" spans="1:10" s="5" customFormat="1" ht="17.25" customHeight="1">
      <c r="A18" s="6" t="s">
        <v>101</v>
      </c>
      <c r="B18" s="8">
        <v>452</v>
      </c>
      <c r="C18" s="8">
        <v>483</v>
      </c>
      <c r="D18" s="8">
        <v>935</v>
      </c>
      <c r="E18" s="8">
        <v>372</v>
      </c>
      <c r="F18" s="11" t="s">
        <v>44</v>
      </c>
      <c r="G18" s="8">
        <v>228</v>
      </c>
      <c r="H18" s="8">
        <v>234</v>
      </c>
      <c r="I18" s="8">
        <v>462</v>
      </c>
      <c r="J18" s="8">
        <v>215</v>
      </c>
    </row>
    <row r="19" spans="1:10" s="5" customFormat="1" ht="17.25" customHeight="1">
      <c r="A19" s="6" t="s">
        <v>102</v>
      </c>
      <c r="B19" s="8">
        <v>604</v>
      </c>
      <c r="C19" s="8">
        <v>739</v>
      </c>
      <c r="D19" s="8">
        <v>1343</v>
      </c>
      <c r="E19" s="8">
        <v>570</v>
      </c>
      <c r="F19" s="11" t="s">
        <v>46</v>
      </c>
      <c r="G19" s="8">
        <v>146</v>
      </c>
      <c r="H19" s="8">
        <v>176</v>
      </c>
      <c r="I19" s="8">
        <v>322</v>
      </c>
      <c r="J19" s="8">
        <v>124</v>
      </c>
    </row>
    <row r="20" spans="1:10" s="5" customFormat="1" ht="17.25" customHeight="1">
      <c r="A20" s="6" t="s">
        <v>103</v>
      </c>
      <c r="B20" s="8">
        <v>301</v>
      </c>
      <c r="C20" s="8">
        <v>338</v>
      </c>
      <c r="D20" s="8">
        <v>639</v>
      </c>
      <c r="E20" s="8">
        <v>258</v>
      </c>
      <c r="F20" s="11" t="s">
        <v>48</v>
      </c>
      <c r="G20" s="8">
        <v>364</v>
      </c>
      <c r="H20" s="8">
        <v>390</v>
      </c>
      <c r="I20" s="8">
        <v>754</v>
      </c>
      <c r="J20" s="8">
        <v>300</v>
      </c>
    </row>
    <row r="21" spans="1:10" s="5" customFormat="1" ht="17.25" customHeight="1">
      <c r="A21" s="6" t="s">
        <v>11</v>
      </c>
      <c r="B21" s="8">
        <v>120</v>
      </c>
      <c r="C21" s="8">
        <v>111</v>
      </c>
      <c r="D21" s="8">
        <v>231</v>
      </c>
      <c r="E21" s="8">
        <v>81</v>
      </c>
      <c r="F21" s="11" t="s">
        <v>50</v>
      </c>
      <c r="G21" s="8">
        <v>76</v>
      </c>
      <c r="H21" s="8">
        <v>83</v>
      </c>
      <c r="I21" s="8">
        <v>159</v>
      </c>
      <c r="J21" s="8">
        <v>64</v>
      </c>
    </row>
    <row r="22" spans="1:10" s="5" customFormat="1" ht="17.25" customHeight="1">
      <c r="A22" s="6" t="s">
        <v>13</v>
      </c>
      <c r="B22" s="8">
        <v>14</v>
      </c>
      <c r="C22" s="8">
        <v>11</v>
      </c>
      <c r="D22" s="8">
        <v>25</v>
      </c>
      <c r="E22" s="8">
        <v>8</v>
      </c>
      <c r="F22" s="11" t="s">
        <v>52</v>
      </c>
      <c r="G22" s="8">
        <v>69</v>
      </c>
      <c r="H22" s="8">
        <v>82</v>
      </c>
      <c r="I22" s="8">
        <v>151</v>
      </c>
      <c r="J22" s="8">
        <v>59</v>
      </c>
    </row>
    <row r="23" spans="1:10" s="5" customFormat="1" ht="17.25" customHeight="1">
      <c r="A23" s="6" t="s">
        <v>94</v>
      </c>
      <c r="B23" s="8">
        <v>474</v>
      </c>
      <c r="C23" s="8">
        <v>531</v>
      </c>
      <c r="D23" s="8">
        <v>1005</v>
      </c>
      <c r="E23" s="8">
        <v>429</v>
      </c>
      <c r="F23" s="11" t="s">
        <v>54</v>
      </c>
      <c r="G23" s="8">
        <v>55</v>
      </c>
      <c r="H23" s="8">
        <v>65</v>
      </c>
      <c r="I23" s="8">
        <v>120</v>
      </c>
      <c r="J23" s="8">
        <v>60</v>
      </c>
    </row>
    <row r="24" spans="1:10" s="5" customFormat="1" ht="17.25" customHeight="1">
      <c r="A24" s="6" t="s">
        <v>95</v>
      </c>
      <c r="B24" s="8">
        <v>458</v>
      </c>
      <c r="C24" s="8">
        <v>549</v>
      </c>
      <c r="D24" s="8">
        <v>1007</v>
      </c>
      <c r="E24" s="8">
        <v>444</v>
      </c>
      <c r="F24" s="11" t="s">
        <v>56</v>
      </c>
      <c r="G24" s="8">
        <v>25</v>
      </c>
      <c r="H24" s="8">
        <v>31</v>
      </c>
      <c r="I24" s="8">
        <v>56</v>
      </c>
      <c r="J24" s="8">
        <v>23</v>
      </c>
    </row>
    <row r="25" spans="1:10" s="5" customFormat="1" ht="17.25" customHeight="1">
      <c r="A25" s="6" t="s">
        <v>96</v>
      </c>
      <c r="B25" s="8">
        <v>653</v>
      </c>
      <c r="C25" s="8">
        <v>648</v>
      </c>
      <c r="D25" s="8">
        <v>1301</v>
      </c>
      <c r="E25" s="8">
        <v>516</v>
      </c>
      <c r="F25" s="11" t="s">
        <v>58</v>
      </c>
      <c r="G25" s="8">
        <v>85</v>
      </c>
      <c r="H25" s="8">
        <v>96</v>
      </c>
      <c r="I25" s="8">
        <v>181</v>
      </c>
      <c r="J25" s="8">
        <v>71</v>
      </c>
    </row>
    <row r="26" spans="1:10" s="5" customFormat="1" ht="17.25" customHeight="1">
      <c r="A26" s="6" t="s">
        <v>97</v>
      </c>
      <c r="B26" s="8">
        <v>305</v>
      </c>
      <c r="C26" s="8">
        <v>316</v>
      </c>
      <c r="D26" s="8">
        <v>621</v>
      </c>
      <c r="E26" s="8">
        <v>254</v>
      </c>
      <c r="F26" s="11" t="s">
        <v>60</v>
      </c>
      <c r="G26" s="8">
        <v>147</v>
      </c>
      <c r="H26" s="8">
        <v>161</v>
      </c>
      <c r="I26" s="8">
        <v>308</v>
      </c>
      <c r="J26" s="8">
        <v>132</v>
      </c>
    </row>
    <row r="27" spans="1:10" s="5" customFormat="1" ht="17.25" customHeight="1">
      <c r="A27" s="6" t="s">
        <v>17</v>
      </c>
      <c r="B27" s="8">
        <v>88</v>
      </c>
      <c r="C27" s="8">
        <v>93</v>
      </c>
      <c r="D27" s="8">
        <v>181</v>
      </c>
      <c r="E27" s="8">
        <v>58</v>
      </c>
      <c r="F27" s="11" t="s">
        <v>62</v>
      </c>
      <c r="G27" s="8">
        <v>48</v>
      </c>
      <c r="H27" s="8">
        <v>48</v>
      </c>
      <c r="I27" s="8">
        <v>96</v>
      </c>
      <c r="J27" s="8">
        <v>33</v>
      </c>
    </row>
    <row r="28" spans="1:10" s="5" customFormat="1" ht="17.25" customHeight="1">
      <c r="A28" s="6" t="s">
        <v>91</v>
      </c>
      <c r="B28" s="8">
        <v>128</v>
      </c>
      <c r="C28" s="8">
        <v>157</v>
      </c>
      <c r="D28" s="8">
        <v>285</v>
      </c>
      <c r="E28" s="8">
        <v>129</v>
      </c>
      <c r="F28" s="11" t="s">
        <v>64</v>
      </c>
      <c r="G28" s="8">
        <v>237</v>
      </c>
      <c r="H28" s="8">
        <v>235</v>
      </c>
      <c r="I28" s="8">
        <v>472</v>
      </c>
      <c r="J28" s="8">
        <v>178</v>
      </c>
    </row>
    <row r="29" spans="1:10" s="5" customFormat="1" ht="17.25" customHeight="1">
      <c r="A29" s="6" t="s">
        <v>92</v>
      </c>
      <c r="B29" s="8">
        <v>502</v>
      </c>
      <c r="C29" s="8">
        <v>549</v>
      </c>
      <c r="D29" s="8">
        <v>1051</v>
      </c>
      <c r="E29" s="8">
        <v>439</v>
      </c>
      <c r="F29" s="11" t="s">
        <v>66</v>
      </c>
      <c r="G29" s="8">
        <v>302</v>
      </c>
      <c r="H29" s="8">
        <v>321</v>
      </c>
      <c r="I29" s="8">
        <v>623</v>
      </c>
      <c r="J29" s="8">
        <v>232</v>
      </c>
    </row>
    <row r="30" spans="1:10" s="5" customFormat="1" ht="17.25" customHeight="1">
      <c r="A30" s="6" t="s">
        <v>93</v>
      </c>
      <c r="B30" s="8">
        <v>432</v>
      </c>
      <c r="C30" s="8">
        <v>417</v>
      </c>
      <c r="D30" s="8">
        <v>849</v>
      </c>
      <c r="E30" s="8">
        <v>316</v>
      </c>
      <c r="F30" s="11" t="s">
        <v>83</v>
      </c>
      <c r="G30" s="8">
        <v>186</v>
      </c>
      <c r="H30" s="8">
        <v>228</v>
      </c>
      <c r="I30" s="8">
        <v>414</v>
      </c>
      <c r="J30" s="8">
        <v>160</v>
      </c>
    </row>
    <row r="31" spans="1:10" s="5" customFormat="1" ht="17.25" customHeight="1">
      <c r="A31" s="6" t="s">
        <v>19</v>
      </c>
      <c r="B31" s="8">
        <v>607</v>
      </c>
      <c r="C31" s="8">
        <v>484</v>
      </c>
      <c r="D31" s="8">
        <v>1091</v>
      </c>
      <c r="E31" s="8">
        <v>560</v>
      </c>
      <c r="F31" s="11" t="s">
        <v>85</v>
      </c>
      <c r="G31" s="8">
        <v>285</v>
      </c>
      <c r="H31" s="8">
        <v>268</v>
      </c>
      <c r="I31" s="8">
        <v>553</v>
      </c>
      <c r="J31" s="8">
        <v>240</v>
      </c>
    </row>
    <row r="32" spans="1:10" s="5" customFormat="1" ht="17.25" customHeight="1">
      <c r="A32" s="6" t="s">
        <v>21</v>
      </c>
      <c r="B32" s="8">
        <v>151</v>
      </c>
      <c r="C32" s="8">
        <v>163</v>
      </c>
      <c r="D32" s="8">
        <v>314</v>
      </c>
      <c r="E32" s="8">
        <v>121</v>
      </c>
      <c r="F32" s="11" t="s">
        <v>68</v>
      </c>
      <c r="G32" s="8">
        <v>173</v>
      </c>
      <c r="H32" s="8">
        <v>170</v>
      </c>
      <c r="I32" s="8">
        <v>343</v>
      </c>
      <c r="J32" s="8">
        <v>149</v>
      </c>
    </row>
    <row r="33" spans="1:10" s="5" customFormat="1" ht="17.25" customHeight="1">
      <c r="A33" s="6" t="s">
        <v>23</v>
      </c>
      <c r="B33" s="8">
        <v>162</v>
      </c>
      <c r="C33" s="8">
        <v>194</v>
      </c>
      <c r="D33" s="8">
        <v>356</v>
      </c>
      <c r="E33" s="8">
        <v>120</v>
      </c>
      <c r="F33" s="11" t="s">
        <v>72</v>
      </c>
      <c r="G33" s="8">
        <v>427</v>
      </c>
      <c r="H33" s="8">
        <v>426</v>
      </c>
      <c r="I33" s="8">
        <v>853</v>
      </c>
      <c r="J33" s="8">
        <v>259</v>
      </c>
    </row>
    <row r="34" spans="1:10" s="5" customFormat="1" ht="17.25" customHeight="1">
      <c r="A34" s="6" t="s">
        <v>25</v>
      </c>
      <c r="B34" s="8">
        <v>62</v>
      </c>
      <c r="C34" s="8">
        <v>85</v>
      </c>
      <c r="D34" s="8">
        <v>147</v>
      </c>
      <c r="E34" s="8">
        <v>41</v>
      </c>
      <c r="F34" s="11" t="s">
        <v>77</v>
      </c>
      <c r="G34" s="8">
        <v>397</v>
      </c>
      <c r="H34" s="8">
        <v>511</v>
      </c>
      <c r="I34" s="8">
        <v>908</v>
      </c>
      <c r="J34" s="8">
        <v>392</v>
      </c>
    </row>
    <row r="35" spans="1:10" s="5" customFormat="1" ht="17.25" customHeight="1">
      <c r="A35" s="6" t="s">
        <v>31</v>
      </c>
      <c r="B35" s="8">
        <v>242</v>
      </c>
      <c r="C35" s="8">
        <v>283</v>
      </c>
      <c r="D35" s="8">
        <v>525</v>
      </c>
      <c r="E35" s="8">
        <v>258</v>
      </c>
      <c r="F35" s="11" t="s">
        <v>79</v>
      </c>
      <c r="G35" s="8">
        <v>298</v>
      </c>
      <c r="H35" s="8">
        <v>307</v>
      </c>
      <c r="I35" s="8">
        <v>605</v>
      </c>
      <c r="J35" s="8">
        <v>239</v>
      </c>
    </row>
    <row r="36" spans="1:10" s="5" customFormat="1" ht="17.25" customHeight="1">
      <c r="A36" s="6" t="s">
        <v>33</v>
      </c>
      <c r="B36" s="8">
        <v>303</v>
      </c>
      <c r="C36" s="8">
        <v>338</v>
      </c>
      <c r="D36" s="8">
        <v>641</v>
      </c>
      <c r="E36" s="8">
        <v>267</v>
      </c>
      <c r="F36" s="11" t="s">
        <v>81</v>
      </c>
      <c r="G36" s="8">
        <v>269</v>
      </c>
      <c r="H36" s="8">
        <v>263</v>
      </c>
      <c r="I36" s="8">
        <v>532</v>
      </c>
      <c r="J36" s="8">
        <v>200</v>
      </c>
    </row>
    <row r="37" spans="1:10" s="5" customFormat="1" ht="17.25" customHeight="1">
      <c r="A37" s="6" t="s">
        <v>35</v>
      </c>
      <c r="B37" s="8">
        <v>513</v>
      </c>
      <c r="C37" s="8">
        <v>582</v>
      </c>
      <c r="D37" s="8">
        <v>1095</v>
      </c>
      <c r="E37" s="8">
        <v>531</v>
      </c>
      <c r="F37" s="11" t="s">
        <v>71</v>
      </c>
      <c r="G37" s="8">
        <v>513</v>
      </c>
      <c r="H37" s="8">
        <v>520</v>
      </c>
      <c r="I37" s="8">
        <v>1033</v>
      </c>
      <c r="J37" s="8">
        <v>416</v>
      </c>
    </row>
    <row r="38" spans="1:10" s="5" customFormat="1" ht="17.25" customHeight="1">
      <c r="A38" s="6" t="s">
        <v>55</v>
      </c>
      <c r="B38" s="8">
        <v>548</v>
      </c>
      <c r="C38" s="8">
        <v>613</v>
      </c>
      <c r="D38" s="8">
        <v>1161</v>
      </c>
      <c r="E38" s="8">
        <v>557</v>
      </c>
      <c r="F38" s="11" t="s">
        <v>73</v>
      </c>
      <c r="G38" s="8">
        <v>370</v>
      </c>
      <c r="H38" s="8">
        <v>478</v>
      </c>
      <c r="I38" s="8">
        <v>848</v>
      </c>
      <c r="J38" s="8">
        <v>376</v>
      </c>
    </row>
    <row r="39" spans="1:10" s="5" customFormat="1" ht="17.25" customHeight="1">
      <c r="A39" s="6" t="s">
        <v>57</v>
      </c>
      <c r="B39" s="8">
        <v>425</v>
      </c>
      <c r="C39" s="8">
        <v>476</v>
      </c>
      <c r="D39" s="8">
        <v>901</v>
      </c>
      <c r="E39" s="8">
        <v>349</v>
      </c>
      <c r="F39" s="11" t="s">
        <v>75</v>
      </c>
      <c r="G39" s="8">
        <v>401</v>
      </c>
      <c r="H39" s="8">
        <v>436</v>
      </c>
      <c r="I39" s="8">
        <v>837</v>
      </c>
      <c r="J39" s="8">
        <v>342</v>
      </c>
    </row>
    <row r="40" spans="1:10" s="5" customFormat="1" ht="17.25" customHeight="1">
      <c r="A40" s="6" t="s">
        <v>59</v>
      </c>
      <c r="B40" s="8">
        <v>288</v>
      </c>
      <c r="C40" s="8">
        <v>301</v>
      </c>
      <c r="D40" s="8">
        <v>589</v>
      </c>
      <c r="E40" s="8">
        <v>244</v>
      </c>
      <c r="F40" s="11" t="s">
        <v>61</v>
      </c>
      <c r="G40" s="8">
        <v>547</v>
      </c>
      <c r="H40" s="8">
        <v>597</v>
      </c>
      <c r="I40" s="8">
        <v>1144</v>
      </c>
      <c r="J40" s="8">
        <v>457</v>
      </c>
    </row>
    <row r="41" spans="1:10" s="5" customFormat="1" ht="17.25" customHeight="1">
      <c r="A41" s="6" t="s">
        <v>37</v>
      </c>
      <c r="B41" s="8">
        <v>171</v>
      </c>
      <c r="C41" s="8">
        <v>208</v>
      </c>
      <c r="D41" s="8">
        <v>379</v>
      </c>
      <c r="E41" s="8">
        <v>154</v>
      </c>
      <c r="F41" s="11" t="s">
        <v>63</v>
      </c>
      <c r="G41" s="8">
        <v>404</v>
      </c>
      <c r="H41" s="8">
        <v>477</v>
      </c>
      <c r="I41" s="8">
        <v>881</v>
      </c>
      <c r="J41" s="8">
        <v>368</v>
      </c>
    </row>
    <row r="42" spans="1:10" s="5" customFormat="1" ht="17.25" customHeight="1">
      <c r="A42" s="6" t="s">
        <v>39</v>
      </c>
      <c r="B42" s="8">
        <v>119</v>
      </c>
      <c r="C42" s="8">
        <v>136</v>
      </c>
      <c r="D42" s="8">
        <v>255</v>
      </c>
      <c r="E42" s="8">
        <v>113</v>
      </c>
      <c r="F42" s="11" t="s">
        <v>65</v>
      </c>
      <c r="G42" s="8">
        <v>630</v>
      </c>
      <c r="H42" s="8">
        <v>759</v>
      </c>
      <c r="I42" s="8">
        <v>1389</v>
      </c>
      <c r="J42" s="8">
        <v>593</v>
      </c>
    </row>
    <row r="43" spans="1:10" s="5" customFormat="1" ht="17.25" customHeight="1">
      <c r="A43" s="6" t="s">
        <v>41</v>
      </c>
      <c r="B43" s="8">
        <v>5</v>
      </c>
      <c r="C43" s="8">
        <v>9</v>
      </c>
      <c r="D43" s="8">
        <v>14</v>
      </c>
      <c r="E43" s="8">
        <v>4</v>
      </c>
      <c r="F43" s="11" t="s">
        <v>67</v>
      </c>
      <c r="G43" s="8">
        <v>667</v>
      </c>
      <c r="H43" s="8">
        <v>757</v>
      </c>
      <c r="I43" s="8">
        <v>1424</v>
      </c>
      <c r="J43" s="8">
        <v>667</v>
      </c>
    </row>
    <row r="44" spans="1:10" s="5" customFormat="1" ht="17.25" customHeight="1">
      <c r="A44" s="6" t="s">
        <v>43</v>
      </c>
      <c r="B44" s="8">
        <v>308</v>
      </c>
      <c r="C44" s="8">
        <v>346</v>
      </c>
      <c r="D44" s="8">
        <v>654</v>
      </c>
      <c r="E44" s="8">
        <v>264</v>
      </c>
      <c r="F44" s="11" t="s">
        <v>69</v>
      </c>
      <c r="G44" s="8">
        <v>488</v>
      </c>
      <c r="H44" s="8">
        <v>568</v>
      </c>
      <c r="I44" s="8">
        <v>1056</v>
      </c>
      <c r="J44" s="8">
        <v>511</v>
      </c>
    </row>
    <row r="45" spans="1:10" s="5" customFormat="1" ht="17.25" customHeight="1">
      <c r="A45" s="6" t="s">
        <v>45</v>
      </c>
      <c r="B45" s="8">
        <v>221</v>
      </c>
      <c r="C45" s="8">
        <v>254</v>
      </c>
      <c r="D45" s="8">
        <v>475</v>
      </c>
      <c r="E45" s="8">
        <v>208</v>
      </c>
      <c r="F45" s="11" t="s">
        <v>74</v>
      </c>
      <c r="G45" s="8">
        <v>65</v>
      </c>
      <c r="H45" s="8">
        <v>67</v>
      </c>
      <c r="I45" s="8">
        <v>132</v>
      </c>
      <c r="J45" s="8">
        <v>65</v>
      </c>
    </row>
    <row r="46" spans="1:10" s="5" customFormat="1" ht="17.25" customHeight="1">
      <c r="A46" s="6" t="s">
        <v>47</v>
      </c>
      <c r="B46" s="8">
        <v>253</v>
      </c>
      <c r="C46" s="8">
        <v>298</v>
      </c>
      <c r="D46" s="8">
        <v>551</v>
      </c>
      <c r="E46" s="8">
        <v>239</v>
      </c>
      <c r="F46" s="11" t="s">
        <v>76</v>
      </c>
      <c r="G46" s="8">
        <v>396</v>
      </c>
      <c r="H46" s="8">
        <v>474</v>
      </c>
      <c r="I46" s="8">
        <v>870</v>
      </c>
      <c r="J46" s="8">
        <v>311</v>
      </c>
    </row>
    <row r="47" spans="1:10" s="5" customFormat="1" ht="17.25" customHeight="1">
      <c r="A47" s="6" t="s">
        <v>49</v>
      </c>
      <c r="B47" s="8">
        <v>290</v>
      </c>
      <c r="C47" s="8">
        <v>309</v>
      </c>
      <c r="D47" s="8">
        <v>599</v>
      </c>
      <c r="E47" s="8">
        <v>251</v>
      </c>
      <c r="F47" s="11" t="s">
        <v>78</v>
      </c>
      <c r="G47" s="8">
        <v>498</v>
      </c>
      <c r="H47" s="8">
        <v>483</v>
      </c>
      <c r="I47" s="8">
        <v>981</v>
      </c>
      <c r="J47" s="8">
        <v>431</v>
      </c>
    </row>
    <row r="48" spans="1:10" s="5" customFormat="1" ht="17.25" customHeight="1">
      <c r="A48" s="6" t="s">
        <v>51</v>
      </c>
      <c r="B48" s="8">
        <v>268</v>
      </c>
      <c r="C48" s="8">
        <v>263</v>
      </c>
      <c r="D48" s="8">
        <v>531</v>
      </c>
      <c r="E48" s="8">
        <v>233</v>
      </c>
      <c r="F48" s="11" t="s">
        <v>80</v>
      </c>
      <c r="G48" s="8">
        <v>1151</v>
      </c>
      <c r="H48" s="8">
        <v>1167</v>
      </c>
      <c r="I48" s="8">
        <v>2318</v>
      </c>
      <c r="J48" s="8">
        <v>959</v>
      </c>
    </row>
    <row r="49" spans="1:10" s="5" customFormat="1" ht="17.25" customHeight="1">
      <c r="A49" s="6" t="s">
        <v>53</v>
      </c>
      <c r="B49" s="8">
        <v>698</v>
      </c>
      <c r="C49" s="8">
        <v>722</v>
      </c>
      <c r="D49" s="8">
        <v>1420</v>
      </c>
      <c r="E49" s="8">
        <v>578</v>
      </c>
      <c r="F49" s="11" t="s">
        <v>82</v>
      </c>
      <c r="G49" s="8">
        <v>125</v>
      </c>
      <c r="H49" s="8">
        <v>148</v>
      </c>
      <c r="I49" s="8">
        <v>273</v>
      </c>
      <c r="J49" s="8">
        <v>105</v>
      </c>
    </row>
    <row r="50" spans="1:10" s="5" customFormat="1" ht="17.25" customHeight="1">
      <c r="A50" s="6" t="s">
        <v>29</v>
      </c>
      <c r="B50" s="8">
        <v>0</v>
      </c>
      <c r="C50" s="8">
        <v>0</v>
      </c>
      <c r="D50" s="8">
        <v>0</v>
      </c>
      <c r="E50" s="8">
        <v>0</v>
      </c>
      <c r="F50" s="11" t="s">
        <v>84</v>
      </c>
      <c r="G50" s="8">
        <v>96</v>
      </c>
      <c r="H50" s="8">
        <v>119</v>
      </c>
      <c r="I50" s="8">
        <v>215</v>
      </c>
      <c r="J50" s="8">
        <v>92</v>
      </c>
    </row>
    <row r="51" spans="1:10" s="5" customFormat="1" ht="17.25" customHeight="1">
      <c r="A51" s="6" t="s">
        <v>27</v>
      </c>
      <c r="B51" s="8">
        <v>859</v>
      </c>
      <c r="C51" s="8">
        <v>985</v>
      </c>
      <c r="D51" s="8">
        <v>1844</v>
      </c>
      <c r="E51" s="8">
        <v>767</v>
      </c>
      <c r="F51" s="11" t="s">
        <v>86</v>
      </c>
      <c r="G51" s="8">
        <v>260</v>
      </c>
      <c r="H51" s="8">
        <v>252</v>
      </c>
      <c r="I51" s="8">
        <v>512</v>
      </c>
      <c r="J51" s="8">
        <v>209</v>
      </c>
    </row>
    <row r="52" spans="1:10" s="5" customFormat="1" ht="18" customHeight="1">
      <c r="A52" s="6" t="s">
        <v>70</v>
      </c>
      <c r="B52" s="8">
        <v>156</v>
      </c>
      <c r="C52" s="8">
        <v>176</v>
      </c>
      <c r="D52" s="8">
        <v>332</v>
      </c>
      <c r="E52" s="8">
        <v>132</v>
      </c>
      <c r="F52" s="11" t="s">
        <v>87</v>
      </c>
      <c r="G52" s="12">
        <v>400</v>
      </c>
      <c r="H52" s="12">
        <v>442</v>
      </c>
      <c r="I52" s="12">
        <v>842</v>
      </c>
      <c r="J52" s="12">
        <v>332</v>
      </c>
    </row>
    <row r="53" spans="1:10" s="5" customFormat="1" ht="18" customHeight="1">
      <c r="A53" s="6" t="s">
        <v>16</v>
      </c>
      <c r="B53" s="8">
        <v>180</v>
      </c>
      <c r="C53" s="8">
        <v>210</v>
      </c>
      <c r="D53" s="8">
        <v>390</v>
      </c>
      <c r="E53" s="8">
        <v>122</v>
      </c>
      <c r="F53" s="11" t="s">
        <v>88</v>
      </c>
      <c r="G53" s="12">
        <v>197</v>
      </c>
      <c r="H53" s="12">
        <v>199</v>
      </c>
      <c r="I53" s="12">
        <v>396</v>
      </c>
      <c r="J53" s="12">
        <v>160</v>
      </c>
    </row>
    <row r="54" spans="1:10" s="5" customFormat="1" ht="18" customHeight="1">
      <c r="A54" s="6" t="s">
        <v>18</v>
      </c>
      <c r="B54" s="8">
        <v>276</v>
      </c>
      <c r="C54" s="8">
        <v>302</v>
      </c>
      <c r="D54" s="8">
        <v>578</v>
      </c>
      <c r="E54" s="8">
        <v>190</v>
      </c>
      <c r="F54" s="11" t="s">
        <v>89</v>
      </c>
      <c r="G54" s="12">
        <v>82</v>
      </c>
      <c r="H54" s="12">
        <v>99</v>
      </c>
      <c r="I54" s="12">
        <v>181</v>
      </c>
      <c r="J54" s="12">
        <v>62</v>
      </c>
    </row>
    <row r="55" spans="1:10" s="5" customFormat="1" ht="18" customHeight="1">
      <c r="A55" s="6" t="s">
        <v>20</v>
      </c>
      <c r="B55" s="8">
        <v>264</v>
      </c>
      <c r="C55" s="8">
        <v>316</v>
      </c>
      <c r="D55" s="8">
        <v>580</v>
      </c>
      <c r="E55" s="8">
        <v>211</v>
      </c>
      <c r="F55" s="11" t="s">
        <v>90</v>
      </c>
      <c r="G55" s="12">
        <v>60</v>
      </c>
      <c r="H55" s="12">
        <v>67</v>
      </c>
      <c r="I55" s="12">
        <v>127</v>
      </c>
      <c r="J55" s="12">
        <v>54</v>
      </c>
    </row>
    <row r="56" spans="1:10" s="5" customFormat="1" ht="18" customHeight="1">
      <c r="A56" s="6" t="s">
        <v>22</v>
      </c>
      <c r="B56" s="8">
        <v>169</v>
      </c>
      <c r="C56" s="8">
        <v>177</v>
      </c>
      <c r="D56" s="8">
        <v>346</v>
      </c>
      <c r="E56" s="8">
        <v>119</v>
      </c>
      <c r="F56" s="11" t="s">
        <v>6</v>
      </c>
      <c r="G56" s="12">
        <v>141</v>
      </c>
      <c r="H56" s="12">
        <v>147</v>
      </c>
      <c r="I56" s="12">
        <v>288</v>
      </c>
      <c r="J56" s="12">
        <v>134</v>
      </c>
    </row>
    <row r="57" spans="1:10" s="5" customFormat="1" ht="18" customHeight="1">
      <c r="A57" s="6" t="s">
        <v>24</v>
      </c>
      <c r="B57" s="8">
        <v>183</v>
      </c>
      <c r="C57" s="8">
        <v>186</v>
      </c>
      <c r="D57" s="8">
        <v>369</v>
      </c>
      <c r="E57" s="8">
        <v>132</v>
      </c>
      <c r="F57" s="11" t="s">
        <v>147</v>
      </c>
      <c r="G57" s="13">
        <f>SUM(B4:B57)+SUM(G4:G56)</f>
        <v>34661</v>
      </c>
      <c r="H57" s="13">
        <f>SUM(C4:C57)+SUM(H4:H56)</f>
        <v>37601</v>
      </c>
      <c r="I57" s="13">
        <f>SUM(D4:D57)+SUM(I4:I56)</f>
        <v>72262</v>
      </c>
      <c r="J57" s="13">
        <f>SUM(E4:E57)+SUM(J4:J56)</f>
        <v>29973</v>
      </c>
    </row>
    <row r="58" spans="1:10" s="5" customFormat="1" ht="13.5" customHeight="1">
      <c r="A58" s="38" t="s">
        <v>148</v>
      </c>
      <c r="B58" s="38"/>
      <c r="C58" s="38"/>
      <c r="D58" s="38"/>
      <c r="E58" s="38"/>
      <c r="F58" s="38"/>
      <c r="G58" s="38"/>
      <c r="H58" s="38"/>
      <c r="I58" s="38"/>
      <c r="J58" s="38"/>
    </row>
    <row r="59" spans="8:10" s="5" customFormat="1" ht="13.5" customHeight="1">
      <c r="H59" s="41" t="str">
        <f>H2</f>
        <v>平成30年8月末現在</v>
      </c>
      <c r="I59" s="41"/>
      <c r="J59" s="41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</row>
    <row r="61" spans="1:10" s="5" customFormat="1" ht="18" customHeight="1">
      <c r="A61" s="6" t="s">
        <v>111</v>
      </c>
      <c r="B61" s="8">
        <v>65</v>
      </c>
      <c r="C61" s="8">
        <v>75</v>
      </c>
      <c r="D61" s="8">
        <v>140</v>
      </c>
      <c r="E61" s="8">
        <v>61</v>
      </c>
      <c r="F61" s="6" t="s">
        <v>127</v>
      </c>
      <c r="G61" s="8">
        <v>314</v>
      </c>
      <c r="H61" s="8">
        <v>349</v>
      </c>
      <c r="I61" s="8">
        <v>663</v>
      </c>
      <c r="J61" s="8">
        <v>242</v>
      </c>
    </row>
    <row r="62" spans="1:10" s="5" customFormat="1" ht="18" customHeight="1">
      <c r="A62" s="6" t="s">
        <v>112</v>
      </c>
      <c r="B62" s="8">
        <v>91</v>
      </c>
      <c r="C62" s="8">
        <v>101</v>
      </c>
      <c r="D62" s="8">
        <v>192</v>
      </c>
      <c r="E62" s="8">
        <v>90</v>
      </c>
      <c r="F62" s="6" t="s">
        <v>128</v>
      </c>
      <c r="G62" s="8">
        <v>185</v>
      </c>
      <c r="H62" s="8">
        <v>207</v>
      </c>
      <c r="I62" s="8">
        <v>392</v>
      </c>
      <c r="J62" s="8">
        <v>142</v>
      </c>
    </row>
    <row r="63" spans="1:10" s="5" customFormat="1" ht="18" customHeight="1">
      <c r="A63" s="6" t="s">
        <v>113</v>
      </c>
      <c r="B63" s="8">
        <v>35</v>
      </c>
      <c r="C63" s="8">
        <v>50</v>
      </c>
      <c r="D63" s="8">
        <v>85</v>
      </c>
      <c r="E63" s="8">
        <v>38</v>
      </c>
      <c r="F63" s="6" t="s">
        <v>129</v>
      </c>
      <c r="G63" s="8">
        <v>333</v>
      </c>
      <c r="H63" s="8">
        <v>333</v>
      </c>
      <c r="I63" s="8">
        <v>666</v>
      </c>
      <c r="J63" s="8">
        <v>251</v>
      </c>
    </row>
    <row r="64" spans="1:10" s="5" customFormat="1" ht="18" customHeight="1">
      <c r="A64" s="6" t="s">
        <v>114</v>
      </c>
      <c r="B64" s="8">
        <v>163</v>
      </c>
      <c r="C64" s="8">
        <v>159</v>
      </c>
      <c r="D64" s="8">
        <v>322</v>
      </c>
      <c r="E64" s="8">
        <v>132</v>
      </c>
      <c r="F64" s="6" t="s">
        <v>130</v>
      </c>
      <c r="G64" s="8">
        <v>173</v>
      </c>
      <c r="H64" s="8">
        <v>171</v>
      </c>
      <c r="I64" s="8">
        <v>344</v>
      </c>
      <c r="J64" s="8">
        <v>123</v>
      </c>
    </row>
    <row r="65" spans="1:10" s="5" customFormat="1" ht="18" customHeight="1">
      <c r="A65" s="6" t="s">
        <v>115</v>
      </c>
      <c r="B65" s="8">
        <v>161</v>
      </c>
      <c r="C65" s="8">
        <v>214</v>
      </c>
      <c r="D65" s="8">
        <v>375</v>
      </c>
      <c r="E65" s="8">
        <v>160</v>
      </c>
      <c r="F65" s="6" t="s">
        <v>131</v>
      </c>
      <c r="G65" s="8">
        <v>105</v>
      </c>
      <c r="H65" s="8">
        <v>117</v>
      </c>
      <c r="I65" s="8">
        <v>222</v>
      </c>
      <c r="J65" s="8">
        <v>100</v>
      </c>
    </row>
    <row r="66" spans="1:10" s="5" customFormat="1" ht="18" customHeight="1">
      <c r="A66" s="6" t="s">
        <v>116</v>
      </c>
      <c r="B66" s="8">
        <v>457</v>
      </c>
      <c r="C66" s="8">
        <v>552</v>
      </c>
      <c r="D66" s="8">
        <v>1009</v>
      </c>
      <c r="E66" s="8">
        <v>472</v>
      </c>
      <c r="F66" s="6" t="s">
        <v>132</v>
      </c>
      <c r="G66" s="8">
        <v>87</v>
      </c>
      <c r="H66" s="8">
        <v>101</v>
      </c>
      <c r="I66" s="8">
        <v>188</v>
      </c>
      <c r="J66" s="8">
        <v>64</v>
      </c>
    </row>
    <row r="67" spans="1:10" s="5" customFormat="1" ht="18" customHeight="1">
      <c r="A67" s="6" t="s">
        <v>117</v>
      </c>
      <c r="B67" s="8">
        <v>445</v>
      </c>
      <c r="C67" s="8">
        <v>522</v>
      </c>
      <c r="D67" s="8">
        <v>967</v>
      </c>
      <c r="E67" s="8">
        <v>419</v>
      </c>
      <c r="F67" s="6" t="s">
        <v>133</v>
      </c>
      <c r="G67" s="8">
        <v>564</v>
      </c>
      <c r="H67" s="8">
        <v>616</v>
      </c>
      <c r="I67" s="8">
        <v>1180</v>
      </c>
      <c r="J67" s="8">
        <v>439</v>
      </c>
    </row>
    <row r="68" spans="1:10" s="5" customFormat="1" ht="18" customHeight="1">
      <c r="A68" s="6" t="s">
        <v>118</v>
      </c>
      <c r="B68" s="8">
        <v>53</v>
      </c>
      <c r="C68" s="8">
        <v>70</v>
      </c>
      <c r="D68" s="8">
        <v>123</v>
      </c>
      <c r="E68" s="8">
        <v>51</v>
      </c>
      <c r="F68" s="6" t="s">
        <v>134</v>
      </c>
      <c r="G68" s="8">
        <v>1696</v>
      </c>
      <c r="H68" s="8">
        <v>1829</v>
      </c>
      <c r="I68" s="8">
        <v>3525</v>
      </c>
      <c r="J68" s="8">
        <v>1424</v>
      </c>
    </row>
    <row r="69" spans="1:10" s="5" customFormat="1" ht="18" customHeight="1">
      <c r="A69" s="6" t="s">
        <v>119</v>
      </c>
      <c r="B69" s="8">
        <v>83</v>
      </c>
      <c r="C69" s="8">
        <v>87</v>
      </c>
      <c r="D69" s="8">
        <v>170</v>
      </c>
      <c r="E69" s="8">
        <v>67</v>
      </c>
      <c r="F69" s="6" t="s">
        <v>135</v>
      </c>
      <c r="G69" s="8">
        <v>414</v>
      </c>
      <c r="H69" s="8">
        <v>449</v>
      </c>
      <c r="I69" s="8">
        <v>863</v>
      </c>
      <c r="J69" s="8">
        <v>335</v>
      </c>
    </row>
    <row r="70" spans="1:10" s="5" customFormat="1" ht="18" customHeight="1">
      <c r="A70" s="6" t="s">
        <v>120</v>
      </c>
      <c r="B70" s="8">
        <v>75</v>
      </c>
      <c r="C70" s="8">
        <v>94</v>
      </c>
      <c r="D70" s="8">
        <v>169</v>
      </c>
      <c r="E70" s="8">
        <v>64</v>
      </c>
      <c r="F70" s="6" t="s">
        <v>136</v>
      </c>
      <c r="G70" s="8">
        <v>599</v>
      </c>
      <c r="H70" s="8">
        <v>678</v>
      </c>
      <c r="I70" s="8">
        <v>1277</v>
      </c>
      <c r="J70" s="8">
        <v>486</v>
      </c>
    </row>
    <row r="71" spans="1:10" s="5" customFormat="1" ht="18" customHeight="1">
      <c r="A71" s="6" t="s">
        <v>121</v>
      </c>
      <c r="B71" s="8">
        <v>2072</v>
      </c>
      <c r="C71" s="8">
        <v>2447</v>
      </c>
      <c r="D71" s="8">
        <v>4519</v>
      </c>
      <c r="E71" s="8">
        <v>1916</v>
      </c>
      <c r="F71" s="6" t="s">
        <v>137</v>
      </c>
      <c r="G71" s="8">
        <v>599</v>
      </c>
      <c r="H71" s="8">
        <v>653</v>
      </c>
      <c r="I71" s="8">
        <v>1252</v>
      </c>
      <c r="J71" s="8">
        <v>502</v>
      </c>
    </row>
    <row r="72" spans="1:10" s="5" customFormat="1" ht="18" customHeight="1">
      <c r="A72" s="6" t="s">
        <v>122</v>
      </c>
      <c r="B72" s="8">
        <v>778</v>
      </c>
      <c r="C72" s="8">
        <v>883</v>
      </c>
      <c r="D72" s="8">
        <v>1661</v>
      </c>
      <c r="E72" s="8">
        <v>705</v>
      </c>
      <c r="F72" s="6" t="s">
        <v>138</v>
      </c>
      <c r="G72" s="8">
        <v>272</v>
      </c>
      <c r="H72" s="8">
        <v>273</v>
      </c>
      <c r="I72" s="8">
        <v>545</v>
      </c>
      <c r="J72" s="8">
        <v>220</v>
      </c>
    </row>
    <row r="73" spans="1:10" s="5" customFormat="1" ht="18" customHeight="1">
      <c r="A73" s="6" t="s">
        <v>123</v>
      </c>
      <c r="B73" s="8">
        <v>233</v>
      </c>
      <c r="C73" s="8">
        <v>269</v>
      </c>
      <c r="D73" s="8">
        <v>502</v>
      </c>
      <c r="E73" s="8">
        <v>215</v>
      </c>
      <c r="F73" s="6" t="s">
        <v>139</v>
      </c>
      <c r="G73" s="8">
        <v>371</v>
      </c>
      <c r="H73" s="8">
        <v>391</v>
      </c>
      <c r="I73" s="8">
        <v>762</v>
      </c>
      <c r="J73" s="8">
        <v>317</v>
      </c>
    </row>
    <row r="74" spans="1:10" s="5" customFormat="1" ht="18" customHeight="1">
      <c r="A74" s="6" t="s">
        <v>124</v>
      </c>
      <c r="B74" s="8">
        <v>63</v>
      </c>
      <c r="C74" s="8">
        <v>80</v>
      </c>
      <c r="D74" s="8">
        <v>143</v>
      </c>
      <c r="E74" s="8">
        <v>61</v>
      </c>
      <c r="F74" s="6" t="s">
        <v>150</v>
      </c>
      <c r="G74" s="8">
        <v>75</v>
      </c>
      <c r="H74" s="8">
        <v>63</v>
      </c>
      <c r="I74" s="8">
        <v>138</v>
      </c>
      <c r="J74" s="8">
        <v>60</v>
      </c>
    </row>
    <row r="75" spans="1:10" s="5" customFormat="1" ht="18" customHeight="1">
      <c r="A75" s="6" t="s">
        <v>125</v>
      </c>
      <c r="B75" s="8">
        <v>81</v>
      </c>
      <c r="C75" s="8">
        <v>85</v>
      </c>
      <c r="D75" s="8">
        <v>166</v>
      </c>
      <c r="E75" s="8">
        <v>63</v>
      </c>
      <c r="F75" s="6" t="s">
        <v>151</v>
      </c>
      <c r="G75" s="8">
        <v>48</v>
      </c>
      <c r="H75" s="8">
        <v>58</v>
      </c>
      <c r="I75" s="8">
        <v>106</v>
      </c>
      <c r="J75" s="8">
        <v>32</v>
      </c>
    </row>
    <row r="76" spans="1:10" s="5" customFormat="1" ht="18" customHeight="1">
      <c r="A76" s="6" t="s">
        <v>126</v>
      </c>
      <c r="B76" s="8">
        <v>961</v>
      </c>
      <c r="C76" s="8">
        <v>1088</v>
      </c>
      <c r="D76" s="8">
        <v>2049</v>
      </c>
      <c r="E76" s="8">
        <v>810</v>
      </c>
      <c r="F76" s="6" t="s">
        <v>140</v>
      </c>
      <c r="G76" s="8">
        <v>413</v>
      </c>
      <c r="H76" s="8">
        <v>448</v>
      </c>
      <c r="I76" s="8">
        <v>861</v>
      </c>
      <c r="J76" s="8">
        <v>354</v>
      </c>
    </row>
    <row r="77" spans="1:10" s="5" customFormat="1" ht="18" customHeight="1">
      <c r="A77" s="6" t="s">
        <v>147</v>
      </c>
      <c r="B77" s="9">
        <f>SUM(B61:B76)</f>
        <v>5816</v>
      </c>
      <c r="C77" s="9">
        <f>SUM(C61:C76)</f>
        <v>6776</v>
      </c>
      <c r="D77" s="9">
        <f>SUM(D61:D76)</f>
        <v>12592</v>
      </c>
      <c r="E77" s="9">
        <f>SUM(E61:E76)</f>
        <v>5324</v>
      </c>
      <c r="F77" s="6" t="s">
        <v>141</v>
      </c>
      <c r="G77" s="8">
        <v>273</v>
      </c>
      <c r="H77" s="8">
        <v>307</v>
      </c>
      <c r="I77" s="8">
        <v>580</v>
      </c>
      <c r="J77" s="8">
        <v>212</v>
      </c>
    </row>
    <row r="78" spans="1:10" s="5" customFormat="1" ht="18" customHeight="1">
      <c r="A78" s="26"/>
      <c r="B78" s="27"/>
      <c r="C78" s="27"/>
      <c r="D78" s="27"/>
      <c r="E78" s="28"/>
      <c r="F78" s="6" t="s">
        <v>142</v>
      </c>
      <c r="G78" s="8">
        <v>166</v>
      </c>
      <c r="H78" s="8">
        <v>187</v>
      </c>
      <c r="I78" s="8">
        <v>353</v>
      </c>
      <c r="J78" s="8">
        <v>141</v>
      </c>
    </row>
    <row r="79" spans="1:10" s="5" customFormat="1" ht="18" customHeight="1">
      <c r="A79" s="29"/>
      <c r="B79" s="30"/>
      <c r="C79" s="30"/>
      <c r="D79" s="30"/>
      <c r="E79" s="31"/>
      <c r="F79" s="6" t="s">
        <v>143</v>
      </c>
      <c r="G79" s="8">
        <v>351</v>
      </c>
      <c r="H79" s="8">
        <v>405</v>
      </c>
      <c r="I79" s="8">
        <v>756</v>
      </c>
      <c r="J79" s="8">
        <v>316</v>
      </c>
    </row>
    <row r="80" spans="1:10" s="5" customFormat="1" ht="18" customHeight="1">
      <c r="A80" s="29"/>
      <c r="B80" s="30"/>
      <c r="C80" s="30"/>
      <c r="D80" s="30"/>
      <c r="E80" s="31"/>
      <c r="F80" s="6" t="s">
        <v>144</v>
      </c>
      <c r="G80" s="8">
        <v>473</v>
      </c>
      <c r="H80" s="8">
        <v>514</v>
      </c>
      <c r="I80" s="8">
        <v>987</v>
      </c>
      <c r="J80" s="8">
        <v>461</v>
      </c>
    </row>
    <row r="81" spans="1:10" s="5" customFormat="1" ht="18" customHeight="1">
      <c r="A81" s="29"/>
      <c r="B81" s="30"/>
      <c r="C81" s="30"/>
      <c r="D81" s="30"/>
      <c r="E81" s="31"/>
      <c r="F81" s="6" t="s">
        <v>145</v>
      </c>
      <c r="G81" s="8">
        <v>79</v>
      </c>
      <c r="H81" s="8">
        <v>97</v>
      </c>
      <c r="I81" s="8">
        <v>176</v>
      </c>
      <c r="J81" s="8">
        <v>55</v>
      </c>
    </row>
    <row r="82" spans="1:10" s="5" customFormat="1" ht="18" customHeight="1">
      <c r="A82" s="29"/>
      <c r="B82" s="30"/>
      <c r="C82" s="30"/>
      <c r="D82" s="30"/>
      <c r="E82" s="31"/>
      <c r="F82" s="6" t="s">
        <v>146</v>
      </c>
      <c r="G82" s="8">
        <v>333</v>
      </c>
      <c r="H82" s="8">
        <v>349</v>
      </c>
      <c r="I82" s="8">
        <v>682</v>
      </c>
      <c r="J82" s="8">
        <v>301</v>
      </c>
    </row>
    <row r="83" spans="1:10" s="5" customFormat="1" ht="18" customHeight="1">
      <c r="A83" s="32"/>
      <c r="B83" s="33"/>
      <c r="C83" s="33"/>
      <c r="D83" s="33"/>
      <c r="E83" s="34"/>
      <c r="F83" s="6" t="s">
        <v>147</v>
      </c>
      <c r="G83" s="9">
        <f>SUM(G61:G82)</f>
        <v>7923</v>
      </c>
      <c r="H83" s="9">
        <f>SUM(H61:H82)</f>
        <v>8595</v>
      </c>
      <c r="I83" s="9">
        <f>SUM(I61:I82)</f>
        <v>16518</v>
      </c>
      <c r="J83" s="9">
        <f>SUM(J61:J82)</f>
        <v>6577</v>
      </c>
    </row>
    <row r="84" spans="1:10" s="5" customFormat="1" ht="18" customHeight="1">
      <c r="A84" s="35" t="s">
        <v>152</v>
      </c>
      <c r="B84" s="36"/>
      <c r="C84" s="36"/>
      <c r="D84" s="36"/>
      <c r="E84" s="36"/>
      <c r="F84" s="37"/>
      <c r="G84" s="9">
        <f>G57+B77+G83</f>
        <v>48400</v>
      </c>
      <c r="H84" s="9">
        <f>H57+C77+H83</f>
        <v>52972</v>
      </c>
      <c r="I84" s="9">
        <f>I57+D77+I83</f>
        <v>101372</v>
      </c>
      <c r="J84" s="9">
        <f>J57+E77+J83</f>
        <v>41874</v>
      </c>
    </row>
    <row r="85" s="5" customFormat="1" ht="13.5">
      <c r="F85" s="7"/>
    </row>
    <row r="86" spans="6:11" ht="13.5">
      <c r="F86" s="2"/>
      <c r="K86" s="5"/>
    </row>
    <row r="87" spans="6:11" ht="13.5">
      <c r="F87" s="2"/>
      <c r="K87" s="5"/>
    </row>
    <row r="88" ht="13.5">
      <c r="F88" s="2"/>
    </row>
    <row r="89" ht="13.5">
      <c r="F89" s="2"/>
    </row>
    <row r="90" ht="13.5">
      <c r="F90" s="2"/>
    </row>
    <row r="91" ht="13.5">
      <c r="F91" s="2"/>
    </row>
    <row r="92" ht="13.5">
      <c r="F92" s="2"/>
    </row>
    <row r="93" ht="13.5">
      <c r="F93" s="2"/>
    </row>
    <row r="94" ht="13.5">
      <c r="F94" s="2"/>
    </row>
    <row r="95" ht="13.5">
      <c r="F95" s="2"/>
    </row>
    <row r="96" ht="13.5">
      <c r="F96" s="2"/>
    </row>
    <row r="97" ht="13.5">
      <c r="F97" s="2"/>
    </row>
    <row r="98" ht="13.5">
      <c r="F98" s="2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</sheetData>
  <sheetProtection/>
  <mergeCells count="6">
    <mergeCell ref="A1:J1"/>
    <mergeCell ref="H2:J2"/>
    <mergeCell ref="A58:J58"/>
    <mergeCell ref="H59:J59"/>
    <mergeCell ref="A78:E83"/>
    <mergeCell ref="A84:F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705"/>
  <sheetViews>
    <sheetView zoomScalePageLayoutView="0" workbookViewId="0" topLeftCell="A1">
      <selection activeCell="K9" sqref="K9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38" t="s">
        <v>148</v>
      </c>
      <c r="B1" s="38"/>
      <c r="C1" s="38"/>
      <c r="D1" s="38"/>
      <c r="E1" s="38"/>
      <c r="F1" s="38"/>
      <c r="G1" s="38"/>
      <c r="H1" s="38"/>
      <c r="I1" s="38"/>
      <c r="J1" s="38"/>
    </row>
    <row r="2" spans="8:10" ht="13.5">
      <c r="H2" s="39" t="s">
        <v>159</v>
      </c>
      <c r="I2" s="39"/>
      <c r="J2" s="39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8">
        <v>2</v>
      </c>
      <c r="C4" s="8">
        <v>2</v>
      </c>
      <c r="D4" s="10">
        <v>4</v>
      </c>
      <c r="E4" s="8">
        <v>1</v>
      </c>
      <c r="F4" s="11" t="s">
        <v>26</v>
      </c>
      <c r="G4" s="8">
        <v>319</v>
      </c>
      <c r="H4" s="8">
        <v>353</v>
      </c>
      <c r="I4" s="8">
        <v>672</v>
      </c>
      <c r="J4" s="8">
        <v>221</v>
      </c>
    </row>
    <row r="5" spans="1:10" s="5" customFormat="1" ht="17.25" customHeight="1">
      <c r="A5" s="6" t="s">
        <v>106</v>
      </c>
      <c r="B5" s="8">
        <v>635</v>
      </c>
      <c r="C5" s="8">
        <v>670</v>
      </c>
      <c r="D5" s="8">
        <v>1305</v>
      </c>
      <c r="E5" s="8">
        <v>597</v>
      </c>
      <c r="F5" s="11" t="s">
        <v>28</v>
      </c>
      <c r="G5" s="8">
        <v>285</v>
      </c>
      <c r="H5" s="8">
        <v>338</v>
      </c>
      <c r="I5" s="8">
        <v>623</v>
      </c>
      <c r="J5" s="8">
        <v>218</v>
      </c>
    </row>
    <row r="6" spans="1:10" s="5" customFormat="1" ht="17.25" customHeight="1">
      <c r="A6" s="6" t="s">
        <v>107</v>
      </c>
      <c r="B6" s="8">
        <v>429</v>
      </c>
      <c r="C6" s="8">
        <v>476</v>
      </c>
      <c r="D6" s="8">
        <v>905</v>
      </c>
      <c r="E6" s="8">
        <v>401</v>
      </c>
      <c r="F6" s="11" t="s">
        <v>149</v>
      </c>
      <c r="G6" s="8">
        <v>140</v>
      </c>
      <c r="H6" s="8">
        <v>157</v>
      </c>
      <c r="I6" s="8">
        <v>297</v>
      </c>
      <c r="J6" s="8">
        <v>100</v>
      </c>
    </row>
    <row r="7" spans="1:10" s="5" customFormat="1" ht="17.25" customHeight="1">
      <c r="A7" s="6" t="s">
        <v>108</v>
      </c>
      <c r="B7" s="8">
        <v>184</v>
      </c>
      <c r="C7" s="8">
        <v>180</v>
      </c>
      <c r="D7" s="8">
        <v>364</v>
      </c>
      <c r="E7" s="8">
        <v>152</v>
      </c>
      <c r="F7" s="11" t="s">
        <v>8</v>
      </c>
      <c r="G7" s="8">
        <v>358</v>
      </c>
      <c r="H7" s="8">
        <v>369</v>
      </c>
      <c r="I7" s="8">
        <v>727</v>
      </c>
      <c r="J7" s="8">
        <v>253</v>
      </c>
    </row>
    <row r="8" spans="1:10" s="5" customFormat="1" ht="17.25" customHeight="1">
      <c r="A8" s="6" t="s">
        <v>109</v>
      </c>
      <c r="B8" s="8">
        <v>586</v>
      </c>
      <c r="C8" s="8">
        <v>533</v>
      </c>
      <c r="D8" s="8">
        <v>1119</v>
      </c>
      <c r="E8" s="8">
        <v>570</v>
      </c>
      <c r="F8" s="11" t="s">
        <v>10</v>
      </c>
      <c r="G8" s="8">
        <v>276</v>
      </c>
      <c r="H8" s="8">
        <v>274</v>
      </c>
      <c r="I8" s="8">
        <v>550</v>
      </c>
      <c r="J8" s="8">
        <v>200</v>
      </c>
    </row>
    <row r="9" spans="1:10" s="5" customFormat="1" ht="17.25" customHeight="1">
      <c r="A9" s="6" t="s">
        <v>110</v>
      </c>
      <c r="B9" s="8">
        <v>744</v>
      </c>
      <c r="C9" s="8">
        <v>774</v>
      </c>
      <c r="D9" s="8">
        <v>1518</v>
      </c>
      <c r="E9" s="8">
        <v>669</v>
      </c>
      <c r="F9" s="11" t="s">
        <v>12</v>
      </c>
      <c r="G9" s="8">
        <v>320</v>
      </c>
      <c r="H9" s="8">
        <v>345</v>
      </c>
      <c r="I9" s="8">
        <v>665</v>
      </c>
      <c r="J9" s="8">
        <v>232</v>
      </c>
    </row>
    <row r="10" spans="1:10" s="5" customFormat="1" ht="17.25" customHeight="1">
      <c r="A10" s="6" t="s">
        <v>7</v>
      </c>
      <c r="B10" s="8">
        <v>195</v>
      </c>
      <c r="C10" s="8">
        <v>205</v>
      </c>
      <c r="D10" s="8">
        <v>400</v>
      </c>
      <c r="E10" s="8">
        <v>154</v>
      </c>
      <c r="F10" s="11" t="s">
        <v>14</v>
      </c>
      <c r="G10" s="8">
        <v>266</v>
      </c>
      <c r="H10" s="8">
        <v>285</v>
      </c>
      <c r="I10" s="8">
        <v>551</v>
      </c>
      <c r="J10" s="8">
        <v>190</v>
      </c>
    </row>
    <row r="11" spans="1:10" s="5" customFormat="1" ht="17.25" customHeight="1">
      <c r="A11" s="6" t="s">
        <v>9</v>
      </c>
      <c r="B11" s="8">
        <v>173</v>
      </c>
      <c r="C11" s="8">
        <v>160</v>
      </c>
      <c r="D11" s="8">
        <v>333</v>
      </c>
      <c r="E11" s="8">
        <v>133</v>
      </c>
      <c r="F11" s="11" t="s">
        <v>30</v>
      </c>
      <c r="G11" s="8">
        <v>302</v>
      </c>
      <c r="H11" s="8">
        <v>287</v>
      </c>
      <c r="I11" s="8">
        <v>589</v>
      </c>
      <c r="J11" s="8">
        <v>220</v>
      </c>
    </row>
    <row r="12" spans="1:10" s="5" customFormat="1" ht="17.25" customHeight="1">
      <c r="A12" s="6" t="s">
        <v>104</v>
      </c>
      <c r="B12" s="8">
        <v>294</v>
      </c>
      <c r="C12" s="8">
        <v>304</v>
      </c>
      <c r="D12" s="8">
        <v>598</v>
      </c>
      <c r="E12" s="8">
        <v>261</v>
      </c>
      <c r="F12" s="11" t="s">
        <v>32</v>
      </c>
      <c r="G12" s="8">
        <v>2042</v>
      </c>
      <c r="H12" s="8">
        <v>2323</v>
      </c>
      <c r="I12" s="8">
        <v>4365</v>
      </c>
      <c r="J12" s="8">
        <v>1858</v>
      </c>
    </row>
    <row r="13" spans="1:10" s="5" customFormat="1" ht="17.25" customHeight="1">
      <c r="A13" s="6" t="s">
        <v>105</v>
      </c>
      <c r="B13" s="8">
        <v>196</v>
      </c>
      <c r="C13" s="8">
        <v>186</v>
      </c>
      <c r="D13" s="8">
        <v>382</v>
      </c>
      <c r="E13" s="8">
        <v>153</v>
      </c>
      <c r="F13" s="11" t="s">
        <v>34</v>
      </c>
      <c r="G13" s="8">
        <v>67</v>
      </c>
      <c r="H13" s="8">
        <v>73</v>
      </c>
      <c r="I13" s="8">
        <v>140</v>
      </c>
      <c r="J13" s="8">
        <v>46</v>
      </c>
    </row>
    <row r="14" spans="1:10" s="5" customFormat="1" ht="17.25" customHeight="1">
      <c r="A14" s="6" t="s">
        <v>15</v>
      </c>
      <c r="B14" s="8">
        <v>283</v>
      </c>
      <c r="C14" s="8">
        <v>340</v>
      </c>
      <c r="D14" s="8">
        <v>623</v>
      </c>
      <c r="E14" s="8">
        <v>246</v>
      </c>
      <c r="F14" s="11" t="s">
        <v>36</v>
      </c>
      <c r="G14" s="8">
        <v>92</v>
      </c>
      <c r="H14" s="8">
        <v>88</v>
      </c>
      <c r="I14" s="8">
        <v>180</v>
      </c>
      <c r="J14" s="8">
        <v>80</v>
      </c>
    </row>
    <row r="15" spans="1:10" s="5" customFormat="1" ht="17.25" customHeight="1">
      <c r="A15" s="6" t="s">
        <v>98</v>
      </c>
      <c r="B15" s="8">
        <v>560</v>
      </c>
      <c r="C15" s="8">
        <v>617</v>
      </c>
      <c r="D15" s="8">
        <v>1177</v>
      </c>
      <c r="E15" s="8">
        <v>490</v>
      </c>
      <c r="F15" s="11" t="s">
        <v>38</v>
      </c>
      <c r="G15" s="8">
        <v>960</v>
      </c>
      <c r="H15" s="8">
        <v>1096</v>
      </c>
      <c r="I15" s="8">
        <v>2056</v>
      </c>
      <c r="J15" s="8">
        <v>895</v>
      </c>
    </row>
    <row r="16" spans="1:10" s="5" customFormat="1" ht="17.25" customHeight="1">
      <c r="A16" s="6" t="s">
        <v>99</v>
      </c>
      <c r="B16" s="14">
        <v>607</v>
      </c>
      <c r="C16" s="14">
        <v>582</v>
      </c>
      <c r="D16" s="8">
        <v>1189</v>
      </c>
      <c r="E16" s="9">
        <v>545</v>
      </c>
      <c r="F16" s="11" t="s">
        <v>40</v>
      </c>
      <c r="G16" s="8">
        <v>49</v>
      </c>
      <c r="H16" s="8">
        <v>62</v>
      </c>
      <c r="I16" s="8">
        <v>111</v>
      </c>
      <c r="J16" s="8">
        <v>38</v>
      </c>
    </row>
    <row r="17" spans="1:10" s="5" customFormat="1" ht="17.25" customHeight="1">
      <c r="A17" s="6" t="s">
        <v>100</v>
      </c>
      <c r="B17" s="8">
        <v>627</v>
      </c>
      <c r="C17" s="8">
        <v>696</v>
      </c>
      <c r="D17" s="8">
        <v>1323</v>
      </c>
      <c r="E17" s="8">
        <v>538</v>
      </c>
      <c r="F17" s="11" t="s">
        <v>42</v>
      </c>
      <c r="G17" s="8">
        <v>99</v>
      </c>
      <c r="H17" s="8">
        <v>117</v>
      </c>
      <c r="I17" s="8">
        <v>216</v>
      </c>
      <c r="J17" s="8">
        <v>80</v>
      </c>
    </row>
    <row r="18" spans="1:10" s="5" customFormat="1" ht="17.25" customHeight="1">
      <c r="A18" s="6" t="s">
        <v>101</v>
      </c>
      <c r="B18" s="8">
        <v>448</v>
      </c>
      <c r="C18" s="8">
        <v>481</v>
      </c>
      <c r="D18" s="8">
        <v>929</v>
      </c>
      <c r="E18" s="8">
        <v>372</v>
      </c>
      <c r="F18" s="11" t="s">
        <v>44</v>
      </c>
      <c r="G18" s="8">
        <v>231</v>
      </c>
      <c r="H18" s="8">
        <v>234</v>
      </c>
      <c r="I18" s="8">
        <v>465</v>
      </c>
      <c r="J18" s="8">
        <v>214</v>
      </c>
    </row>
    <row r="19" spans="1:10" s="5" customFormat="1" ht="17.25" customHeight="1">
      <c r="A19" s="6" t="s">
        <v>102</v>
      </c>
      <c r="B19" s="8">
        <v>605</v>
      </c>
      <c r="C19" s="8">
        <v>744</v>
      </c>
      <c r="D19" s="8">
        <v>1349</v>
      </c>
      <c r="E19" s="8">
        <v>571</v>
      </c>
      <c r="F19" s="11" t="s">
        <v>46</v>
      </c>
      <c r="G19" s="8">
        <v>145</v>
      </c>
      <c r="H19" s="8">
        <v>175</v>
      </c>
      <c r="I19" s="8">
        <v>320</v>
      </c>
      <c r="J19" s="8">
        <v>122</v>
      </c>
    </row>
    <row r="20" spans="1:10" s="5" customFormat="1" ht="17.25" customHeight="1">
      <c r="A20" s="6" t="s">
        <v>103</v>
      </c>
      <c r="B20" s="8">
        <v>303</v>
      </c>
      <c r="C20" s="8">
        <v>336</v>
      </c>
      <c r="D20" s="8">
        <v>639</v>
      </c>
      <c r="E20" s="8">
        <v>257</v>
      </c>
      <c r="F20" s="11" t="s">
        <v>48</v>
      </c>
      <c r="G20" s="8">
        <v>364</v>
      </c>
      <c r="H20" s="8">
        <v>390</v>
      </c>
      <c r="I20" s="8">
        <v>754</v>
      </c>
      <c r="J20" s="8">
        <v>300</v>
      </c>
    </row>
    <row r="21" spans="1:10" s="5" customFormat="1" ht="17.25" customHeight="1">
      <c r="A21" s="6" t="s">
        <v>11</v>
      </c>
      <c r="B21" s="8">
        <v>121</v>
      </c>
      <c r="C21" s="8">
        <v>110</v>
      </c>
      <c r="D21" s="8">
        <v>231</v>
      </c>
      <c r="E21" s="8">
        <v>81</v>
      </c>
      <c r="F21" s="11" t="s">
        <v>50</v>
      </c>
      <c r="G21" s="8">
        <v>76</v>
      </c>
      <c r="H21" s="8">
        <v>83</v>
      </c>
      <c r="I21" s="8">
        <v>159</v>
      </c>
      <c r="J21" s="8">
        <v>63</v>
      </c>
    </row>
    <row r="22" spans="1:10" s="5" customFormat="1" ht="17.25" customHeight="1">
      <c r="A22" s="6" t="s">
        <v>13</v>
      </c>
      <c r="B22" s="8">
        <v>14</v>
      </c>
      <c r="C22" s="8">
        <v>11</v>
      </c>
      <c r="D22" s="8">
        <v>25</v>
      </c>
      <c r="E22" s="8">
        <v>8</v>
      </c>
      <c r="F22" s="11" t="s">
        <v>52</v>
      </c>
      <c r="G22" s="8">
        <v>70</v>
      </c>
      <c r="H22" s="8">
        <v>84</v>
      </c>
      <c r="I22" s="8">
        <v>154</v>
      </c>
      <c r="J22" s="8">
        <v>60</v>
      </c>
    </row>
    <row r="23" spans="1:10" s="5" customFormat="1" ht="17.25" customHeight="1">
      <c r="A23" s="6" t="s">
        <v>94</v>
      </c>
      <c r="B23" s="8">
        <v>472</v>
      </c>
      <c r="C23" s="8">
        <v>530</v>
      </c>
      <c r="D23" s="8">
        <v>1002</v>
      </c>
      <c r="E23" s="8">
        <v>430</v>
      </c>
      <c r="F23" s="11" t="s">
        <v>54</v>
      </c>
      <c r="G23" s="8">
        <v>55</v>
      </c>
      <c r="H23" s="8">
        <v>66</v>
      </c>
      <c r="I23" s="8">
        <v>121</v>
      </c>
      <c r="J23" s="8">
        <v>60</v>
      </c>
    </row>
    <row r="24" spans="1:10" s="5" customFormat="1" ht="17.25" customHeight="1">
      <c r="A24" s="6" t="s">
        <v>95</v>
      </c>
      <c r="B24" s="8">
        <v>458</v>
      </c>
      <c r="C24" s="8">
        <v>554</v>
      </c>
      <c r="D24" s="8">
        <v>1012</v>
      </c>
      <c r="E24" s="8">
        <v>444</v>
      </c>
      <c r="F24" s="11" t="s">
        <v>56</v>
      </c>
      <c r="G24" s="8">
        <v>25</v>
      </c>
      <c r="H24" s="8">
        <v>31</v>
      </c>
      <c r="I24" s="8">
        <v>56</v>
      </c>
      <c r="J24" s="8">
        <v>23</v>
      </c>
    </row>
    <row r="25" spans="1:10" s="5" customFormat="1" ht="17.25" customHeight="1">
      <c r="A25" s="6" t="s">
        <v>96</v>
      </c>
      <c r="B25" s="8">
        <v>649</v>
      </c>
      <c r="C25" s="8">
        <v>653</v>
      </c>
      <c r="D25" s="8">
        <v>1302</v>
      </c>
      <c r="E25" s="8">
        <v>515</v>
      </c>
      <c r="F25" s="11" t="s">
        <v>58</v>
      </c>
      <c r="G25" s="8">
        <v>84</v>
      </c>
      <c r="H25" s="8">
        <v>95</v>
      </c>
      <c r="I25" s="8">
        <v>179</v>
      </c>
      <c r="J25" s="8">
        <v>70</v>
      </c>
    </row>
    <row r="26" spans="1:10" s="5" customFormat="1" ht="17.25" customHeight="1">
      <c r="A26" s="6" t="s">
        <v>97</v>
      </c>
      <c r="B26" s="8">
        <v>300</v>
      </c>
      <c r="C26" s="8">
        <v>317</v>
      </c>
      <c r="D26" s="8">
        <v>617</v>
      </c>
      <c r="E26" s="8">
        <v>251</v>
      </c>
      <c r="F26" s="11" t="s">
        <v>60</v>
      </c>
      <c r="G26" s="8">
        <v>147</v>
      </c>
      <c r="H26" s="8">
        <v>162</v>
      </c>
      <c r="I26" s="8">
        <v>309</v>
      </c>
      <c r="J26" s="8">
        <v>132</v>
      </c>
    </row>
    <row r="27" spans="1:10" s="5" customFormat="1" ht="17.25" customHeight="1">
      <c r="A27" s="6" t="s">
        <v>17</v>
      </c>
      <c r="B27" s="8">
        <v>81</v>
      </c>
      <c r="C27" s="8">
        <v>90</v>
      </c>
      <c r="D27" s="8">
        <v>171</v>
      </c>
      <c r="E27" s="8">
        <v>55</v>
      </c>
      <c r="F27" s="11" t="s">
        <v>62</v>
      </c>
      <c r="G27" s="8">
        <v>48</v>
      </c>
      <c r="H27" s="8">
        <v>48</v>
      </c>
      <c r="I27" s="8">
        <v>96</v>
      </c>
      <c r="J27" s="8">
        <v>33</v>
      </c>
    </row>
    <row r="28" spans="1:10" s="5" customFormat="1" ht="17.25" customHeight="1">
      <c r="A28" s="6" t="s">
        <v>91</v>
      </c>
      <c r="B28" s="8">
        <v>127</v>
      </c>
      <c r="C28" s="8">
        <v>157</v>
      </c>
      <c r="D28" s="8">
        <v>284</v>
      </c>
      <c r="E28" s="8">
        <v>130</v>
      </c>
      <c r="F28" s="11" t="s">
        <v>64</v>
      </c>
      <c r="G28" s="8">
        <v>234</v>
      </c>
      <c r="H28" s="8">
        <v>231</v>
      </c>
      <c r="I28" s="8">
        <v>465</v>
      </c>
      <c r="J28" s="8">
        <v>176</v>
      </c>
    </row>
    <row r="29" spans="1:10" s="5" customFormat="1" ht="17.25" customHeight="1">
      <c r="A29" s="6" t="s">
        <v>92</v>
      </c>
      <c r="B29" s="8">
        <v>499</v>
      </c>
      <c r="C29" s="8">
        <v>544</v>
      </c>
      <c r="D29" s="8">
        <v>1043</v>
      </c>
      <c r="E29" s="8">
        <v>434</v>
      </c>
      <c r="F29" s="11" t="s">
        <v>66</v>
      </c>
      <c r="G29" s="8">
        <v>298</v>
      </c>
      <c r="H29" s="8">
        <v>321</v>
      </c>
      <c r="I29" s="8">
        <v>619</v>
      </c>
      <c r="J29" s="8">
        <v>232</v>
      </c>
    </row>
    <row r="30" spans="1:10" s="5" customFormat="1" ht="17.25" customHeight="1">
      <c r="A30" s="6" t="s">
        <v>93</v>
      </c>
      <c r="B30" s="8">
        <v>433</v>
      </c>
      <c r="C30" s="8">
        <v>419</v>
      </c>
      <c r="D30" s="8">
        <v>852</v>
      </c>
      <c r="E30" s="8">
        <v>318</v>
      </c>
      <c r="F30" s="11" t="s">
        <v>83</v>
      </c>
      <c r="G30" s="8">
        <v>184</v>
      </c>
      <c r="H30" s="8">
        <v>229</v>
      </c>
      <c r="I30" s="8">
        <v>413</v>
      </c>
      <c r="J30" s="8">
        <v>157</v>
      </c>
    </row>
    <row r="31" spans="1:10" s="5" customFormat="1" ht="17.25" customHeight="1">
      <c r="A31" s="6" t="s">
        <v>19</v>
      </c>
      <c r="B31" s="8">
        <v>596</v>
      </c>
      <c r="C31" s="8">
        <v>475</v>
      </c>
      <c r="D31" s="8">
        <v>1071</v>
      </c>
      <c r="E31" s="8">
        <v>550</v>
      </c>
      <c r="F31" s="11" t="s">
        <v>85</v>
      </c>
      <c r="G31" s="8">
        <v>285</v>
      </c>
      <c r="H31" s="8">
        <v>269</v>
      </c>
      <c r="I31" s="8">
        <v>554</v>
      </c>
      <c r="J31" s="8">
        <v>240</v>
      </c>
    </row>
    <row r="32" spans="1:10" s="5" customFormat="1" ht="17.25" customHeight="1">
      <c r="A32" s="6" t="s">
        <v>21</v>
      </c>
      <c r="B32" s="8">
        <v>151</v>
      </c>
      <c r="C32" s="8">
        <v>163</v>
      </c>
      <c r="D32" s="8">
        <v>314</v>
      </c>
      <c r="E32" s="8">
        <v>121</v>
      </c>
      <c r="F32" s="11" t="s">
        <v>68</v>
      </c>
      <c r="G32" s="8">
        <v>171</v>
      </c>
      <c r="H32" s="8">
        <v>168</v>
      </c>
      <c r="I32" s="8">
        <v>339</v>
      </c>
      <c r="J32" s="8">
        <v>147</v>
      </c>
    </row>
    <row r="33" spans="1:10" s="5" customFormat="1" ht="17.25" customHeight="1">
      <c r="A33" s="6" t="s">
        <v>23</v>
      </c>
      <c r="B33" s="8">
        <v>161</v>
      </c>
      <c r="C33" s="8">
        <v>195</v>
      </c>
      <c r="D33" s="8">
        <v>356</v>
      </c>
      <c r="E33" s="8">
        <v>120</v>
      </c>
      <c r="F33" s="11" t="s">
        <v>72</v>
      </c>
      <c r="G33" s="8">
        <v>417</v>
      </c>
      <c r="H33" s="8">
        <v>415</v>
      </c>
      <c r="I33" s="8">
        <v>832</v>
      </c>
      <c r="J33" s="8">
        <v>254</v>
      </c>
    </row>
    <row r="34" spans="1:10" s="5" customFormat="1" ht="17.25" customHeight="1">
      <c r="A34" s="6" t="s">
        <v>25</v>
      </c>
      <c r="B34" s="8">
        <v>62</v>
      </c>
      <c r="C34" s="8">
        <v>85</v>
      </c>
      <c r="D34" s="8">
        <v>147</v>
      </c>
      <c r="E34" s="8">
        <v>41</v>
      </c>
      <c r="F34" s="11" t="s">
        <v>77</v>
      </c>
      <c r="G34" s="8">
        <v>399</v>
      </c>
      <c r="H34" s="8">
        <v>509</v>
      </c>
      <c r="I34" s="8">
        <v>908</v>
      </c>
      <c r="J34" s="8">
        <v>392</v>
      </c>
    </row>
    <row r="35" spans="1:10" s="5" customFormat="1" ht="17.25" customHeight="1">
      <c r="A35" s="6" t="s">
        <v>31</v>
      </c>
      <c r="B35" s="8">
        <v>241</v>
      </c>
      <c r="C35" s="8">
        <v>283</v>
      </c>
      <c r="D35" s="8">
        <v>524</v>
      </c>
      <c r="E35" s="8">
        <v>258</v>
      </c>
      <c r="F35" s="11" t="s">
        <v>79</v>
      </c>
      <c r="G35" s="8">
        <v>298</v>
      </c>
      <c r="H35" s="8">
        <v>304</v>
      </c>
      <c r="I35" s="8">
        <v>602</v>
      </c>
      <c r="J35" s="8">
        <v>238</v>
      </c>
    </row>
    <row r="36" spans="1:10" s="5" customFormat="1" ht="17.25" customHeight="1">
      <c r="A36" s="6" t="s">
        <v>33</v>
      </c>
      <c r="B36" s="8">
        <v>303</v>
      </c>
      <c r="C36" s="8">
        <v>338</v>
      </c>
      <c r="D36" s="8">
        <v>641</v>
      </c>
      <c r="E36" s="8">
        <v>267</v>
      </c>
      <c r="F36" s="11" t="s">
        <v>81</v>
      </c>
      <c r="G36" s="8">
        <v>270</v>
      </c>
      <c r="H36" s="8">
        <v>263</v>
      </c>
      <c r="I36" s="8">
        <v>533</v>
      </c>
      <c r="J36" s="8">
        <v>201</v>
      </c>
    </row>
    <row r="37" spans="1:10" s="5" customFormat="1" ht="17.25" customHeight="1">
      <c r="A37" s="6" t="s">
        <v>35</v>
      </c>
      <c r="B37" s="8">
        <v>500</v>
      </c>
      <c r="C37" s="8">
        <v>578</v>
      </c>
      <c r="D37" s="8">
        <v>1078</v>
      </c>
      <c r="E37" s="8">
        <v>518</v>
      </c>
      <c r="F37" s="11" t="s">
        <v>71</v>
      </c>
      <c r="G37" s="8">
        <v>506</v>
      </c>
      <c r="H37" s="8">
        <v>512</v>
      </c>
      <c r="I37" s="8">
        <v>1018</v>
      </c>
      <c r="J37" s="8">
        <v>414</v>
      </c>
    </row>
    <row r="38" spans="1:10" s="5" customFormat="1" ht="17.25" customHeight="1">
      <c r="A38" s="6" t="s">
        <v>55</v>
      </c>
      <c r="B38" s="8">
        <v>547</v>
      </c>
      <c r="C38" s="8">
        <v>614</v>
      </c>
      <c r="D38" s="8">
        <v>1161</v>
      </c>
      <c r="E38" s="8">
        <v>555</v>
      </c>
      <c r="F38" s="11" t="s">
        <v>73</v>
      </c>
      <c r="G38" s="8">
        <v>369</v>
      </c>
      <c r="H38" s="8">
        <v>468</v>
      </c>
      <c r="I38" s="8">
        <v>837</v>
      </c>
      <c r="J38" s="8">
        <v>373</v>
      </c>
    </row>
    <row r="39" spans="1:10" s="5" customFormat="1" ht="17.25" customHeight="1">
      <c r="A39" s="6" t="s">
        <v>57</v>
      </c>
      <c r="B39" s="8">
        <v>424</v>
      </c>
      <c r="C39" s="8">
        <v>472</v>
      </c>
      <c r="D39" s="8">
        <v>896</v>
      </c>
      <c r="E39" s="8">
        <v>349</v>
      </c>
      <c r="F39" s="11" t="s">
        <v>75</v>
      </c>
      <c r="G39" s="8">
        <v>401</v>
      </c>
      <c r="H39" s="8">
        <v>438</v>
      </c>
      <c r="I39" s="8">
        <v>839</v>
      </c>
      <c r="J39" s="8">
        <v>339</v>
      </c>
    </row>
    <row r="40" spans="1:10" s="5" customFormat="1" ht="17.25" customHeight="1">
      <c r="A40" s="6" t="s">
        <v>59</v>
      </c>
      <c r="B40" s="8">
        <v>295</v>
      </c>
      <c r="C40" s="8">
        <v>305</v>
      </c>
      <c r="D40" s="8">
        <v>600</v>
      </c>
      <c r="E40" s="8">
        <v>247</v>
      </c>
      <c r="F40" s="11" t="s">
        <v>61</v>
      </c>
      <c r="G40" s="8">
        <v>545</v>
      </c>
      <c r="H40" s="8">
        <v>593</v>
      </c>
      <c r="I40" s="8">
        <v>1138</v>
      </c>
      <c r="J40" s="8">
        <v>454</v>
      </c>
    </row>
    <row r="41" spans="1:10" s="5" customFormat="1" ht="17.25" customHeight="1">
      <c r="A41" s="6" t="s">
        <v>37</v>
      </c>
      <c r="B41" s="8">
        <v>171</v>
      </c>
      <c r="C41" s="8">
        <v>211</v>
      </c>
      <c r="D41" s="8">
        <v>382</v>
      </c>
      <c r="E41" s="8">
        <v>153</v>
      </c>
      <c r="F41" s="11" t="s">
        <v>63</v>
      </c>
      <c r="G41" s="8">
        <v>403</v>
      </c>
      <c r="H41" s="8">
        <v>475</v>
      </c>
      <c r="I41" s="8">
        <v>878</v>
      </c>
      <c r="J41" s="8">
        <v>367</v>
      </c>
    </row>
    <row r="42" spans="1:10" s="5" customFormat="1" ht="17.25" customHeight="1">
      <c r="A42" s="6" t="s">
        <v>39</v>
      </c>
      <c r="B42" s="8">
        <v>117</v>
      </c>
      <c r="C42" s="8">
        <v>133</v>
      </c>
      <c r="D42" s="8">
        <v>250</v>
      </c>
      <c r="E42" s="8">
        <v>110</v>
      </c>
      <c r="F42" s="11" t="s">
        <v>65</v>
      </c>
      <c r="G42" s="8">
        <v>629</v>
      </c>
      <c r="H42" s="8">
        <v>757</v>
      </c>
      <c r="I42" s="8">
        <v>1386</v>
      </c>
      <c r="J42" s="8">
        <v>592</v>
      </c>
    </row>
    <row r="43" spans="1:10" s="5" customFormat="1" ht="17.25" customHeight="1">
      <c r="A43" s="6" t="s">
        <v>41</v>
      </c>
      <c r="B43" s="8">
        <v>5</v>
      </c>
      <c r="C43" s="8">
        <v>9</v>
      </c>
      <c r="D43" s="8">
        <v>14</v>
      </c>
      <c r="E43" s="8">
        <v>4</v>
      </c>
      <c r="F43" s="11" t="s">
        <v>67</v>
      </c>
      <c r="G43" s="8">
        <v>670</v>
      </c>
      <c r="H43" s="8">
        <v>763</v>
      </c>
      <c r="I43" s="8">
        <v>1433</v>
      </c>
      <c r="J43" s="8">
        <v>670</v>
      </c>
    </row>
    <row r="44" spans="1:10" s="5" customFormat="1" ht="17.25" customHeight="1">
      <c r="A44" s="6" t="s">
        <v>43</v>
      </c>
      <c r="B44" s="8">
        <v>308</v>
      </c>
      <c r="C44" s="8">
        <v>346</v>
      </c>
      <c r="D44" s="8">
        <v>654</v>
      </c>
      <c r="E44" s="8">
        <v>263</v>
      </c>
      <c r="F44" s="11" t="s">
        <v>69</v>
      </c>
      <c r="G44" s="8">
        <v>484</v>
      </c>
      <c r="H44" s="8">
        <v>569</v>
      </c>
      <c r="I44" s="8">
        <v>1053</v>
      </c>
      <c r="J44" s="8">
        <v>510</v>
      </c>
    </row>
    <row r="45" spans="1:10" s="5" customFormat="1" ht="17.25" customHeight="1">
      <c r="A45" s="6" t="s">
        <v>45</v>
      </c>
      <c r="B45" s="8">
        <v>220</v>
      </c>
      <c r="C45" s="8">
        <v>250</v>
      </c>
      <c r="D45" s="8">
        <v>470</v>
      </c>
      <c r="E45" s="8">
        <v>206</v>
      </c>
      <c r="F45" s="11" t="s">
        <v>74</v>
      </c>
      <c r="G45" s="8">
        <v>65</v>
      </c>
      <c r="H45" s="8">
        <v>67</v>
      </c>
      <c r="I45" s="8">
        <v>132</v>
      </c>
      <c r="J45" s="8">
        <v>65</v>
      </c>
    </row>
    <row r="46" spans="1:10" s="5" customFormat="1" ht="17.25" customHeight="1">
      <c r="A46" s="6" t="s">
        <v>47</v>
      </c>
      <c r="B46" s="8">
        <v>254</v>
      </c>
      <c r="C46" s="8">
        <v>302</v>
      </c>
      <c r="D46" s="8">
        <v>556</v>
      </c>
      <c r="E46" s="8">
        <v>240</v>
      </c>
      <c r="F46" s="11" t="s">
        <v>76</v>
      </c>
      <c r="G46" s="8">
        <v>394</v>
      </c>
      <c r="H46" s="8">
        <v>472</v>
      </c>
      <c r="I46" s="8">
        <v>866</v>
      </c>
      <c r="J46" s="8">
        <v>310</v>
      </c>
    </row>
    <row r="47" spans="1:10" s="5" customFormat="1" ht="17.25" customHeight="1">
      <c r="A47" s="6" t="s">
        <v>49</v>
      </c>
      <c r="B47" s="8">
        <v>291</v>
      </c>
      <c r="C47" s="8">
        <v>312</v>
      </c>
      <c r="D47" s="8">
        <v>603</v>
      </c>
      <c r="E47" s="8">
        <v>250</v>
      </c>
      <c r="F47" s="11" t="s">
        <v>78</v>
      </c>
      <c r="G47" s="8">
        <v>504</v>
      </c>
      <c r="H47" s="8">
        <v>482</v>
      </c>
      <c r="I47" s="8">
        <v>986</v>
      </c>
      <c r="J47" s="8">
        <v>432</v>
      </c>
    </row>
    <row r="48" spans="1:10" s="5" customFormat="1" ht="17.25" customHeight="1">
      <c r="A48" s="6" t="s">
        <v>51</v>
      </c>
      <c r="B48" s="8">
        <v>268</v>
      </c>
      <c r="C48" s="8">
        <v>263</v>
      </c>
      <c r="D48" s="8">
        <v>531</v>
      </c>
      <c r="E48" s="8">
        <v>233</v>
      </c>
      <c r="F48" s="11" t="s">
        <v>80</v>
      </c>
      <c r="G48" s="8">
        <v>1148</v>
      </c>
      <c r="H48" s="8">
        <v>1167</v>
      </c>
      <c r="I48" s="8">
        <v>2315</v>
      </c>
      <c r="J48" s="8">
        <v>957</v>
      </c>
    </row>
    <row r="49" spans="1:10" s="5" customFormat="1" ht="17.25" customHeight="1">
      <c r="A49" s="6" t="s">
        <v>53</v>
      </c>
      <c r="B49" s="8">
        <v>699</v>
      </c>
      <c r="C49" s="8">
        <v>727</v>
      </c>
      <c r="D49" s="8">
        <v>1426</v>
      </c>
      <c r="E49" s="8">
        <v>577</v>
      </c>
      <c r="F49" s="11" t="s">
        <v>82</v>
      </c>
      <c r="G49" s="8">
        <v>125</v>
      </c>
      <c r="H49" s="8">
        <v>149</v>
      </c>
      <c r="I49" s="8">
        <v>274</v>
      </c>
      <c r="J49" s="8">
        <v>105</v>
      </c>
    </row>
    <row r="50" spans="1:10" s="5" customFormat="1" ht="17.25" customHeight="1">
      <c r="A50" s="6" t="s">
        <v>29</v>
      </c>
      <c r="B50" s="8">
        <v>0</v>
      </c>
      <c r="C50" s="8">
        <v>0</v>
      </c>
      <c r="D50" s="8">
        <v>0</v>
      </c>
      <c r="E50" s="8">
        <v>0</v>
      </c>
      <c r="F50" s="11" t="s">
        <v>84</v>
      </c>
      <c r="G50" s="8">
        <v>96</v>
      </c>
      <c r="H50" s="8">
        <v>118</v>
      </c>
      <c r="I50" s="8">
        <v>214</v>
      </c>
      <c r="J50" s="8">
        <v>92</v>
      </c>
    </row>
    <row r="51" spans="1:10" s="5" customFormat="1" ht="17.25" customHeight="1">
      <c r="A51" s="6" t="s">
        <v>27</v>
      </c>
      <c r="B51" s="8">
        <v>854</v>
      </c>
      <c r="C51" s="8">
        <v>985</v>
      </c>
      <c r="D51" s="8">
        <v>1839</v>
      </c>
      <c r="E51" s="8">
        <v>765</v>
      </c>
      <c r="F51" s="11" t="s">
        <v>86</v>
      </c>
      <c r="G51" s="8">
        <v>259</v>
      </c>
      <c r="H51" s="8">
        <v>254</v>
      </c>
      <c r="I51" s="8">
        <v>513</v>
      </c>
      <c r="J51" s="8">
        <v>209</v>
      </c>
    </row>
    <row r="52" spans="1:10" s="5" customFormat="1" ht="18" customHeight="1">
      <c r="A52" s="6" t="s">
        <v>70</v>
      </c>
      <c r="B52" s="8">
        <v>156</v>
      </c>
      <c r="C52" s="8">
        <v>177</v>
      </c>
      <c r="D52" s="8">
        <v>333</v>
      </c>
      <c r="E52" s="8">
        <v>133</v>
      </c>
      <c r="F52" s="11" t="s">
        <v>87</v>
      </c>
      <c r="G52" s="12">
        <v>403</v>
      </c>
      <c r="H52" s="12">
        <v>442</v>
      </c>
      <c r="I52" s="12">
        <v>845</v>
      </c>
      <c r="J52" s="12">
        <v>333</v>
      </c>
    </row>
    <row r="53" spans="1:10" s="5" customFormat="1" ht="18" customHeight="1">
      <c r="A53" s="6" t="s">
        <v>16</v>
      </c>
      <c r="B53" s="8">
        <v>181</v>
      </c>
      <c r="C53" s="8">
        <v>210</v>
      </c>
      <c r="D53" s="8">
        <v>391</v>
      </c>
      <c r="E53" s="8">
        <v>122</v>
      </c>
      <c r="F53" s="11" t="s">
        <v>88</v>
      </c>
      <c r="G53" s="12">
        <v>198</v>
      </c>
      <c r="H53" s="12">
        <v>200</v>
      </c>
      <c r="I53" s="12">
        <v>398</v>
      </c>
      <c r="J53" s="12">
        <v>159</v>
      </c>
    </row>
    <row r="54" spans="1:10" s="5" customFormat="1" ht="18" customHeight="1">
      <c r="A54" s="6" t="s">
        <v>18</v>
      </c>
      <c r="B54" s="8">
        <v>279</v>
      </c>
      <c r="C54" s="8">
        <v>306</v>
      </c>
      <c r="D54" s="8">
        <v>585</v>
      </c>
      <c r="E54" s="8">
        <v>191</v>
      </c>
      <c r="F54" s="11" t="s">
        <v>89</v>
      </c>
      <c r="G54" s="12">
        <v>83</v>
      </c>
      <c r="H54" s="12">
        <v>99</v>
      </c>
      <c r="I54" s="12">
        <v>182</v>
      </c>
      <c r="J54" s="12">
        <v>62</v>
      </c>
    </row>
    <row r="55" spans="1:10" s="5" customFormat="1" ht="18" customHeight="1">
      <c r="A55" s="6" t="s">
        <v>20</v>
      </c>
      <c r="B55" s="8">
        <v>262</v>
      </c>
      <c r="C55" s="8">
        <v>312</v>
      </c>
      <c r="D55" s="8">
        <v>574</v>
      </c>
      <c r="E55" s="8">
        <v>208</v>
      </c>
      <c r="F55" s="11" t="s">
        <v>90</v>
      </c>
      <c r="G55" s="12">
        <v>58</v>
      </c>
      <c r="H55" s="12">
        <v>66</v>
      </c>
      <c r="I55" s="12">
        <v>124</v>
      </c>
      <c r="J55" s="12">
        <v>53</v>
      </c>
    </row>
    <row r="56" spans="1:10" s="5" customFormat="1" ht="18" customHeight="1">
      <c r="A56" s="6" t="s">
        <v>22</v>
      </c>
      <c r="B56" s="8">
        <v>168</v>
      </c>
      <c r="C56" s="8">
        <v>177</v>
      </c>
      <c r="D56" s="8">
        <v>345</v>
      </c>
      <c r="E56" s="8">
        <v>119</v>
      </c>
      <c r="F56" s="11" t="s">
        <v>6</v>
      </c>
      <c r="G56" s="12">
        <v>140</v>
      </c>
      <c r="H56" s="12">
        <v>147</v>
      </c>
      <c r="I56" s="12">
        <v>287</v>
      </c>
      <c r="J56" s="12">
        <v>134</v>
      </c>
    </row>
    <row r="57" spans="1:10" s="5" customFormat="1" ht="18" customHeight="1">
      <c r="A57" s="6" t="s">
        <v>24</v>
      </c>
      <c r="B57" s="8">
        <v>183</v>
      </c>
      <c r="C57" s="8">
        <v>186</v>
      </c>
      <c r="D57" s="8">
        <v>369</v>
      </c>
      <c r="E57" s="8">
        <v>132</v>
      </c>
      <c r="F57" s="11" t="s">
        <v>147</v>
      </c>
      <c r="G57" s="13">
        <f>SUM(B4:B57)+SUM(G4:G56)</f>
        <v>34577</v>
      </c>
      <c r="H57" s="13">
        <f>SUM(C4:C57)+SUM(H4:H56)</f>
        <v>37567</v>
      </c>
      <c r="I57" s="13">
        <f>SUM(D4:D57)+SUM(I4:I56)</f>
        <v>72144</v>
      </c>
      <c r="J57" s="13">
        <f>SUM(E4:E57)+SUM(J4:J56)</f>
        <v>29883</v>
      </c>
    </row>
    <row r="58" spans="1:10" s="5" customFormat="1" ht="13.5" customHeight="1">
      <c r="A58" s="38" t="s">
        <v>148</v>
      </c>
      <c r="B58" s="38"/>
      <c r="C58" s="38"/>
      <c r="D58" s="38"/>
      <c r="E58" s="38"/>
      <c r="F58" s="38"/>
      <c r="G58" s="38"/>
      <c r="H58" s="38"/>
      <c r="I58" s="38"/>
      <c r="J58" s="38"/>
    </row>
    <row r="59" spans="8:10" s="5" customFormat="1" ht="13.5" customHeight="1">
      <c r="H59" s="41" t="str">
        <f>H2</f>
        <v>平成30年7月末現在</v>
      </c>
      <c r="I59" s="41"/>
      <c r="J59" s="41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</row>
    <row r="61" spans="1:10" s="5" customFormat="1" ht="18" customHeight="1">
      <c r="A61" s="6" t="s">
        <v>111</v>
      </c>
      <c r="B61" s="8">
        <v>66</v>
      </c>
      <c r="C61" s="8">
        <v>75</v>
      </c>
      <c r="D61" s="8">
        <v>141</v>
      </c>
      <c r="E61" s="8">
        <v>61</v>
      </c>
      <c r="F61" s="6" t="s">
        <v>127</v>
      </c>
      <c r="G61" s="8">
        <v>314</v>
      </c>
      <c r="H61" s="8">
        <v>350</v>
      </c>
      <c r="I61" s="8">
        <v>664</v>
      </c>
      <c r="J61" s="8">
        <v>241</v>
      </c>
    </row>
    <row r="62" spans="1:10" s="5" customFormat="1" ht="18" customHeight="1">
      <c r="A62" s="6" t="s">
        <v>112</v>
      </c>
      <c r="B62" s="8">
        <v>92</v>
      </c>
      <c r="C62" s="8">
        <v>102</v>
      </c>
      <c r="D62" s="8">
        <v>194</v>
      </c>
      <c r="E62" s="8">
        <v>90</v>
      </c>
      <c r="F62" s="6" t="s">
        <v>128</v>
      </c>
      <c r="G62" s="8">
        <v>186</v>
      </c>
      <c r="H62" s="8">
        <v>207</v>
      </c>
      <c r="I62" s="8">
        <v>393</v>
      </c>
      <c r="J62" s="8">
        <v>142</v>
      </c>
    </row>
    <row r="63" spans="1:10" s="5" customFormat="1" ht="18" customHeight="1">
      <c r="A63" s="6" t="s">
        <v>113</v>
      </c>
      <c r="B63" s="8">
        <v>35</v>
      </c>
      <c r="C63" s="8">
        <v>50</v>
      </c>
      <c r="D63" s="8">
        <v>85</v>
      </c>
      <c r="E63" s="8">
        <v>38</v>
      </c>
      <c r="F63" s="6" t="s">
        <v>129</v>
      </c>
      <c r="G63" s="8">
        <v>334</v>
      </c>
      <c r="H63" s="8">
        <v>334</v>
      </c>
      <c r="I63" s="8">
        <v>668</v>
      </c>
      <c r="J63" s="8">
        <v>252</v>
      </c>
    </row>
    <row r="64" spans="1:10" s="5" customFormat="1" ht="18" customHeight="1">
      <c r="A64" s="6" t="s">
        <v>114</v>
      </c>
      <c r="B64" s="8">
        <v>162</v>
      </c>
      <c r="C64" s="8">
        <v>160</v>
      </c>
      <c r="D64" s="8">
        <v>322</v>
      </c>
      <c r="E64" s="8">
        <v>131</v>
      </c>
      <c r="F64" s="6" t="s">
        <v>130</v>
      </c>
      <c r="G64" s="8">
        <v>173</v>
      </c>
      <c r="H64" s="8">
        <v>171</v>
      </c>
      <c r="I64" s="8">
        <v>344</v>
      </c>
      <c r="J64" s="8">
        <v>123</v>
      </c>
    </row>
    <row r="65" spans="1:10" s="5" customFormat="1" ht="18" customHeight="1">
      <c r="A65" s="6" t="s">
        <v>115</v>
      </c>
      <c r="B65" s="8">
        <v>162</v>
      </c>
      <c r="C65" s="8">
        <v>215</v>
      </c>
      <c r="D65" s="8">
        <v>377</v>
      </c>
      <c r="E65" s="8">
        <v>158</v>
      </c>
      <c r="F65" s="6" t="s">
        <v>131</v>
      </c>
      <c r="G65" s="8">
        <v>104</v>
      </c>
      <c r="H65" s="8">
        <v>117</v>
      </c>
      <c r="I65" s="8">
        <v>221</v>
      </c>
      <c r="J65" s="8">
        <v>99</v>
      </c>
    </row>
    <row r="66" spans="1:10" s="5" customFormat="1" ht="18" customHeight="1">
      <c r="A66" s="6" t="s">
        <v>116</v>
      </c>
      <c r="B66" s="8">
        <v>456</v>
      </c>
      <c r="C66" s="8">
        <v>544</v>
      </c>
      <c r="D66" s="8">
        <v>1000</v>
      </c>
      <c r="E66" s="8">
        <v>464</v>
      </c>
      <c r="F66" s="6" t="s">
        <v>132</v>
      </c>
      <c r="G66" s="8">
        <v>87</v>
      </c>
      <c r="H66" s="8">
        <v>101</v>
      </c>
      <c r="I66" s="8">
        <v>188</v>
      </c>
      <c r="J66" s="8">
        <v>64</v>
      </c>
    </row>
    <row r="67" spans="1:10" s="5" customFormat="1" ht="18" customHeight="1">
      <c r="A67" s="6" t="s">
        <v>117</v>
      </c>
      <c r="B67" s="8">
        <v>445</v>
      </c>
      <c r="C67" s="8">
        <v>527</v>
      </c>
      <c r="D67" s="8">
        <v>972</v>
      </c>
      <c r="E67" s="8">
        <v>422</v>
      </c>
      <c r="F67" s="6" t="s">
        <v>133</v>
      </c>
      <c r="G67" s="8">
        <v>564</v>
      </c>
      <c r="H67" s="8">
        <v>615</v>
      </c>
      <c r="I67" s="8">
        <v>1179</v>
      </c>
      <c r="J67" s="8">
        <v>436</v>
      </c>
    </row>
    <row r="68" spans="1:10" s="5" customFormat="1" ht="18" customHeight="1">
      <c r="A68" s="6" t="s">
        <v>118</v>
      </c>
      <c r="B68" s="8">
        <v>55</v>
      </c>
      <c r="C68" s="8">
        <v>70</v>
      </c>
      <c r="D68" s="8">
        <v>125</v>
      </c>
      <c r="E68" s="8">
        <v>51</v>
      </c>
      <c r="F68" s="6" t="s">
        <v>134</v>
      </c>
      <c r="G68" s="8">
        <v>1696</v>
      </c>
      <c r="H68" s="8">
        <v>1831</v>
      </c>
      <c r="I68" s="8">
        <v>3527</v>
      </c>
      <c r="J68" s="8">
        <v>1420</v>
      </c>
    </row>
    <row r="69" spans="1:10" s="5" customFormat="1" ht="18" customHeight="1">
      <c r="A69" s="6" t="s">
        <v>119</v>
      </c>
      <c r="B69" s="8">
        <v>83</v>
      </c>
      <c r="C69" s="8">
        <v>87</v>
      </c>
      <c r="D69" s="8">
        <v>170</v>
      </c>
      <c r="E69" s="8">
        <v>67</v>
      </c>
      <c r="F69" s="6" t="s">
        <v>135</v>
      </c>
      <c r="G69" s="8">
        <v>420</v>
      </c>
      <c r="H69" s="8">
        <v>456</v>
      </c>
      <c r="I69" s="8">
        <v>876</v>
      </c>
      <c r="J69" s="8">
        <v>337</v>
      </c>
    </row>
    <row r="70" spans="1:10" s="5" customFormat="1" ht="18" customHeight="1">
      <c r="A70" s="6" t="s">
        <v>120</v>
      </c>
      <c r="B70" s="8">
        <v>75</v>
      </c>
      <c r="C70" s="8">
        <v>94</v>
      </c>
      <c r="D70" s="8">
        <v>169</v>
      </c>
      <c r="E70" s="8">
        <v>64</v>
      </c>
      <c r="F70" s="6" t="s">
        <v>136</v>
      </c>
      <c r="G70" s="8">
        <v>603</v>
      </c>
      <c r="H70" s="8">
        <v>684</v>
      </c>
      <c r="I70" s="8">
        <v>1287</v>
      </c>
      <c r="J70" s="8">
        <v>488</v>
      </c>
    </row>
    <row r="71" spans="1:10" s="5" customFormat="1" ht="18" customHeight="1">
      <c r="A71" s="6" t="s">
        <v>121</v>
      </c>
      <c r="B71" s="8">
        <v>2068</v>
      </c>
      <c r="C71" s="8">
        <v>2438</v>
      </c>
      <c r="D71" s="8">
        <v>4506</v>
      </c>
      <c r="E71" s="8">
        <v>1912</v>
      </c>
      <c r="F71" s="6" t="s">
        <v>137</v>
      </c>
      <c r="G71" s="8">
        <v>599</v>
      </c>
      <c r="H71" s="8">
        <v>654</v>
      </c>
      <c r="I71" s="8">
        <v>1253</v>
      </c>
      <c r="J71" s="8">
        <v>503</v>
      </c>
    </row>
    <row r="72" spans="1:10" s="5" customFormat="1" ht="18" customHeight="1">
      <c r="A72" s="6" t="s">
        <v>122</v>
      </c>
      <c r="B72" s="8">
        <v>780</v>
      </c>
      <c r="C72" s="8">
        <v>877</v>
      </c>
      <c r="D72" s="8">
        <v>1657</v>
      </c>
      <c r="E72" s="8">
        <v>702</v>
      </c>
      <c r="F72" s="6" t="s">
        <v>138</v>
      </c>
      <c r="G72" s="8">
        <v>271</v>
      </c>
      <c r="H72" s="8">
        <v>274</v>
      </c>
      <c r="I72" s="8">
        <v>545</v>
      </c>
      <c r="J72" s="8">
        <v>221</v>
      </c>
    </row>
    <row r="73" spans="1:10" s="5" customFormat="1" ht="18" customHeight="1">
      <c r="A73" s="6" t="s">
        <v>123</v>
      </c>
      <c r="B73" s="8">
        <v>233</v>
      </c>
      <c r="C73" s="8">
        <v>266</v>
      </c>
      <c r="D73" s="8">
        <v>499</v>
      </c>
      <c r="E73" s="8">
        <v>213</v>
      </c>
      <c r="F73" s="6" t="s">
        <v>139</v>
      </c>
      <c r="G73" s="8">
        <v>372</v>
      </c>
      <c r="H73" s="8">
        <v>389</v>
      </c>
      <c r="I73" s="8">
        <v>761</v>
      </c>
      <c r="J73" s="8">
        <v>315</v>
      </c>
    </row>
    <row r="74" spans="1:10" s="5" customFormat="1" ht="18" customHeight="1">
      <c r="A74" s="6" t="s">
        <v>124</v>
      </c>
      <c r="B74" s="8">
        <v>64</v>
      </c>
      <c r="C74" s="8">
        <v>80</v>
      </c>
      <c r="D74" s="8">
        <v>144</v>
      </c>
      <c r="E74" s="8">
        <v>61</v>
      </c>
      <c r="F74" s="6" t="s">
        <v>150</v>
      </c>
      <c r="G74" s="8">
        <v>75</v>
      </c>
      <c r="H74" s="8">
        <v>63</v>
      </c>
      <c r="I74" s="8">
        <v>138</v>
      </c>
      <c r="J74" s="8">
        <v>59</v>
      </c>
    </row>
    <row r="75" spans="1:10" s="5" customFormat="1" ht="18" customHeight="1">
      <c r="A75" s="6" t="s">
        <v>125</v>
      </c>
      <c r="B75" s="8">
        <v>80</v>
      </c>
      <c r="C75" s="8">
        <v>86</v>
      </c>
      <c r="D75" s="8">
        <v>166</v>
      </c>
      <c r="E75" s="8">
        <v>62</v>
      </c>
      <c r="F75" s="6" t="s">
        <v>151</v>
      </c>
      <c r="G75" s="8">
        <v>48</v>
      </c>
      <c r="H75" s="8">
        <v>58</v>
      </c>
      <c r="I75" s="8">
        <v>106</v>
      </c>
      <c r="J75" s="8">
        <v>32</v>
      </c>
    </row>
    <row r="76" spans="1:10" s="5" customFormat="1" ht="18" customHeight="1">
      <c r="A76" s="6" t="s">
        <v>126</v>
      </c>
      <c r="B76" s="8">
        <v>963</v>
      </c>
      <c r="C76" s="8">
        <v>1090</v>
      </c>
      <c r="D76" s="8">
        <v>2053</v>
      </c>
      <c r="E76" s="8">
        <v>809</v>
      </c>
      <c r="F76" s="6" t="s">
        <v>140</v>
      </c>
      <c r="G76" s="8">
        <v>415</v>
      </c>
      <c r="H76" s="8">
        <v>448</v>
      </c>
      <c r="I76" s="8">
        <v>863</v>
      </c>
      <c r="J76" s="8">
        <v>354</v>
      </c>
    </row>
    <row r="77" spans="1:10" s="5" customFormat="1" ht="18" customHeight="1">
      <c r="A77" s="6" t="s">
        <v>147</v>
      </c>
      <c r="B77" s="9">
        <f>SUM(B61:B76)</f>
        <v>5819</v>
      </c>
      <c r="C77" s="9">
        <f>SUM(C61:C76)</f>
        <v>6761</v>
      </c>
      <c r="D77" s="9">
        <f>SUM(D61:D76)</f>
        <v>12580</v>
      </c>
      <c r="E77" s="9">
        <f>SUM(E61:E76)</f>
        <v>5305</v>
      </c>
      <c r="F77" s="6" t="s">
        <v>141</v>
      </c>
      <c r="G77" s="8">
        <v>273</v>
      </c>
      <c r="H77" s="8">
        <v>309</v>
      </c>
      <c r="I77" s="8">
        <v>582</v>
      </c>
      <c r="J77" s="8">
        <v>212</v>
      </c>
    </row>
    <row r="78" spans="1:10" s="5" customFormat="1" ht="18" customHeight="1">
      <c r="A78" s="26"/>
      <c r="B78" s="27"/>
      <c r="C78" s="27"/>
      <c r="D78" s="27"/>
      <c r="E78" s="28"/>
      <c r="F78" s="6" t="s">
        <v>142</v>
      </c>
      <c r="G78" s="8">
        <v>166</v>
      </c>
      <c r="H78" s="8">
        <v>187</v>
      </c>
      <c r="I78" s="8">
        <v>353</v>
      </c>
      <c r="J78" s="8">
        <v>142</v>
      </c>
    </row>
    <row r="79" spans="1:10" s="5" customFormat="1" ht="18" customHeight="1">
      <c r="A79" s="29"/>
      <c r="B79" s="30"/>
      <c r="C79" s="30"/>
      <c r="D79" s="30"/>
      <c r="E79" s="31"/>
      <c r="F79" s="6" t="s">
        <v>143</v>
      </c>
      <c r="G79" s="8">
        <v>354</v>
      </c>
      <c r="H79" s="8">
        <v>406</v>
      </c>
      <c r="I79" s="8">
        <v>760</v>
      </c>
      <c r="J79" s="8">
        <v>318</v>
      </c>
    </row>
    <row r="80" spans="1:10" s="5" customFormat="1" ht="18" customHeight="1">
      <c r="A80" s="29"/>
      <c r="B80" s="30"/>
      <c r="C80" s="30"/>
      <c r="D80" s="30"/>
      <c r="E80" s="31"/>
      <c r="F80" s="6" t="s">
        <v>144</v>
      </c>
      <c r="G80" s="8">
        <v>474</v>
      </c>
      <c r="H80" s="8">
        <v>513</v>
      </c>
      <c r="I80" s="8">
        <v>987</v>
      </c>
      <c r="J80" s="8">
        <v>462</v>
      </c>
    </row>
    <row r="81" spans="1:10" s="5" customFormat="1" ht="18" customHeight="1">
      <c r="A81" s="29"/>
      <c r="B81" s="30"/>
      <c r="C81" s="30"/>
      <c r="D81" s="30"/>
      <c r="E81" s="31"/>
      <c r="F81" s="6" t="s">
        <v>145</v>
      </c>
      <c r="G81" s="8">
        <v>79</v>
      </c>
      <c r="H81" s="8">
        <v>97</v>
      </c>
      <c r="I81" s="8">
        <v>176</v>
      </c>
      <c r="J81" s="8">
        <v>55</v>
      </c>
    </row>
    <row r="82" spans="1:10" s="5" customFormat="1" ht="18" customHeight="1">
      <c r="A82" s="29"/>
      <c r="B82" s="30"/>
      <c r="C82" s="30"/>
      <c r="D82" s="30"/>
      <c r="E82" s="31"/>
      <c r="F82" s="6" t="s">
        <v>146</v>
      </c>
      <c r="G82" s="8">
        <v>333</v>
      </c>
      <c r="H82" s="8">
        <v>349</v>
      </c>
      <c r="I82" s="8">
        <v>682</v>
      </c>
      <c r="J82" s="8">
        <v>301</v>
      </c>
    </row>
    <row r="83" spans="1:10" s="5" customFormat="1" ht="18" customHeight="1">
      <c r="A83" s="32"/>
      <c r="B83" s="33"/>
      <c r="C83" s="33"/>
      <c r="D83" s="33"/>
      <c r="E83" s="34"/>
      <c r="F83" s="6" t="s">
        <v>147</v>
      </c>
      <c r="G83" s="9">
        <f>SUM(G61:G82)</f>
        <v>7940</v>
      </c>
      <c r="H83" s="9">
        <f>SUM(H61:H82)</f>
        <v>8613</v>
      </c>
      <c r="I83" s="9">
        <f>SUM(I61:I82)</f>
        <v>16553</v>
      </c>
      <c r="J83" s="9">
        <f>SUM(J61:J82)</f>
        <v>6576</v>
      </c>
    </row>
    <row r="84" spans="1:10" s="5" customFormat="1" ht="18" customHeight="1">
      <c r="A84" s="35" t="s">
        <v>152</v>
      </c>
      <c r="B84" s="36"/>
      <c r="C84" s="36"/>
      <c r="D84" s="36"/>
      <c r="E84" s="36"/>
      <c r="F84" s="37"/>
      <c r="G84" s="9">
        <f>G57+B77+G83</f>
        <v>48336</v>
      </c>
      <c r="H84" s="9">
        <f>H57+C77+H83</f>
        <v>52941</v>
      </c>
      <c r="I84" s="9">
        <f>I57+D77+I83</f>
        <v>101277</v>
      </c>
      <c r="J84" s="9">
        <f>J57+E77+J83</f>
        <v>41764</v>
      </c>
    </row>
    <row r="85" s="5" customFormat="1" ht="13.5">
      <c r="F85" s="7"/>
    </row>
    <row r="86" spans="6:11" ht="13.5">
      <c r="F86" s="2"/>
      <c r="K86" s="5"/>
    </row>
    <row r="87" spans="6:11" ht="13.5">
      <c r="F87" s="2"/>
      <c r="K87" s="5"/>
    </row>
    <row r="88" ht="13.5">
      <c r="F88" s="2"/>
    </row>
    <row r="89" ht="13.5">
      <c r="F89" s="2"/>
    </row>
    <row r="90" ht="13.5">
      <c r="F90" s="2"/>
    </row>
    <row r="91" ht="13.5">
      <c r="F91" s="2"/>
    </row>
    <row r="92" ht="13.5">
      <c r="F92" s="2"/>
    </row>
    <row r="93" ht="13.5">
      <c r="F93" s="2"/>
    </row>
    <row r="94" ht="13.5">
      <c r="F94" s="2"/>
    </row>
    <row r="95" ht="13.5">
      <c r="F95" s="2"/>
    </row>
    <row r="96" ht="13.5">
      <c r="F96" s="2"/>
    </row>
    <row r="97" ht="13.5">
      <c r="F97" s="2"/>
    </row>
    <row r="98" ht="13.5">
      <c r="F98" s="2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</sheetData>
  <sheetProtection/>
  <mergeCells count="6">
    <mergeCell ref="A1:J1"/>
    <mergeCell ref="H2:J2"/>
    <mergeCell ref="A58:J58"/>
    <mergeCell ref="H59:J59"/>
    <mergeCell ref="A78:E83"/>
    <mergeCell ref="A84:F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705"/>
  <sheetViews>
    <sheetView zoomScalePageLayoutView="0" workbookViewId="0" topLeftCell="A1">
      <selection activeCell="J89" sqref="J89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38" t="s">
        <v>148</v>
      </c>
      <c r="B1" s="38"/>
      <c r="C1" s="38"/>
      <c r="D1" s="38"/>
      <c r="E1" s="38"/>
      <c r="F1" s="38"/>
      <c r="G1" s="38"/>
      <c r="H1" s="38"/>
      <c r="I1" s="38"/>
      <c r="J1" s="38"/>
    </row>
    <row r="2" spans="8:10" ht="13.5">
      <c r="H2" s="39" t="s">
        <v>158</v>
      </c>
      <c r="I2" s="39"/>
      <c r="J2" s="39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8">
        <v>2</v>
      </c>
      <c r="C4" s="8">
        <v>2</v>
      </c>
      <c r="D4" s="10">
        <v>4</v>
      </c>
      <c r="E4" s="8">
        <v>1</v>
      </c>
      <c r="F4" s="11" t="s">
        <v>26</v>
      </c>
      <c r="G4" s="8">
        <v>319</v>
      </c>
      <c r="H4" s="8">
        <v>351</v>
      </c>
      <c r="I4" s="8">
        <v>670</v>
      </c>
      <c r="J4" s="8">
        <v>220</v>
      </c>
    </row>
    <row r="5" spans="1:10" s="5" customFormat="1" ht="17.25" customHeight="1">
      <c r="A5" s="6" t="s">
        <v>106</v>
      </c>
      <c r="B5" s="8">
        <v>633</v>
      </c>
      <c r="C5" s="8">
        <v>672</v>
      </c>
      <c r="D5" s="8">
        <v>1305</v>
      </c>
      <c r="E5" s="8">
        <v>596</v>
      </c>
      <c r="F5" s="11" t="s">
        <v>28</v>
      </c>
      <c r="G5" s="8">
        <v>282</v>
      </c>
      <c r="H5" s="8">
        <v>335</v>
      </c>
      <c r="I5" s="8">
        <v>617</v>
      </c>
      <c r="J5" s="8">
        <v>215</v>
      </c>
    </row>
    <row r="6" spans="1:10" s="5" customFormat="1" ht="17.25" customHeight="1">
      <c r="A6" s="6" t="s">
        <v>107</v>
      </c>
      <c r="B6" s="8">
        <v>427</v>
      </c>
      <c r="C6" s="8">
        <v>476</v>
      </c>
      <c r="D6" s="8">
        <v>903</v>
      </c>
      <c r="E6" s="8">
        <v>398</v>
      </c>
      <c r="F6" s="11" t="s">
        <v>149</v>
      </c>
      <c r="G6" s="8">
        <v>138</v>
      </c>
      <c r="H6" s="8">
        <v>152</v>
      </c>
      <c r="I6" s="8">
        <v>290</v>
      </c>
      <c r="J6" s="8">
        <v>98</v>
      </c>
    </row>
    <row r="7" spans="1:10" s="5" customFormat="1" ht="17.25" customHeight="1">
      <c r="A7" s="6" t="s">
        <v>108</v>
      </c>
      <c r="B7" s="8">
        <v>183</v>
      </c>
      <c r="C7" s="8">
        <v>182</v>
      </c>
      <c r="D7" s="8">
        <v>365</v>
      </c>
      <c r="E7" s="8">
        <v>152</v>
      </c>
      <c r="F7" s="11" t="s">
        <v>8</v>
      </c>
      <c r="G7" s="8">
        <v>357</v>
      </c>
      <c r="H7" s="8">
        <v>371</v>
      </c>
      <c r="I7" s="8">
        <v>728</v>
      </c>
      <c r="J7" s="8">
        <v>253</v>
      </c>
    </row>
    <row r="8" spans="1:10" s="5" customFormat="1" ht="17.25" customHeight="1">
      <c r="A8" s="6" t="s">
        <v>109</v>
      </c>
      <c r="B8" s="8">
        <v>581</v>
      </c>
      <c r="C8" s="8">
        <v>535</v>
      </c>
      <c r="D8" s="8">
        <v>1116</v>
      </c>
      <c r="E8" s="8">
        <v>570</v>
      </c>
      <c r="F8" s="11" t="s">
        <v>10</v>
      </c>
      <c r="G8" s="8">
        <v>277</v>
      </c>
      <c r="H8" s="8">
        <v>274</v>
      </c>
      <c r="I8" s="8">
        <v>551</v>
      </c>
      <c r="J8" s="8">
        <v>200</v>
      </c>
    </row>
    <row r="9" spans="1:10" s="5" customFormat="1" ht="17.25" customHeight="1">
      <c r="A9" s="6" t="s">
        <v>110</v>
      </c>
      <c r="B9" s="8">
        <v>744</v>
      </c>
      <c r="C9" s="8">
        <v>775</v>
      </c>
      <c r="D9" s="8">
        <v>1519</v>
      </c>
      <c r="E9" s="8">
        <v>665</v>
      </c>
      <c r="F9" s="11" t="s">
        <v>12</v>
      </c>
      <c r="G9" s="8">
        <v>322</v>
      </c>
      <c r="H9" s="8">
        <v>347</v>
      </c>
      <c r="I9" s="8">
        <v>669</v>
      </c>
      <c r="J9" s="8">
        <v>234</v>
      </c>
    </row>
    <row r="10" spans="1:10" s="5" customFormat="1" ht="17.25" customHeight="1">
      <c r="A10" s="6" t="s">
        <v>7</v>
      </c>
      <c r="B10" s="8">
        <v>192</v>
      </c>
      <c r="C10" s="8">
        <v>205</v>
      </c>
      <c r="D10" s="8">
        <v>397</v>
      </c>
      <c r="E10" s="8">
        <v>152</v>
      </c>
      <c r="F10" s="11" t="s">
        <v>14</v>
      </c>
      <c r="G10" s="8">
        <v>266</v>
      </c>
      <c r="H10" s="8">
        <v>285</v>
      </c>
      <c r="I10" s="8">
        <v>551</v>
      </c>
      <c r="J10" s="8">
        <v>190</v>
      </c>
    </row>
    <row r="11" spans="1:10" s="5" customFormat="1" ht="17.25" customHeight="1">
      <c r="A11" s="6" t="s">
        <v>9</v>
      </c>
      <c r="B11" s="8">
        <v>174</v>
      </c>
      <c r="C11" s="8">
        <v>160</v>
      </c>
      <c r="D11" s="8">
        <v>334</v>
      </c>
      <c r="E11" s="8">
        <v>134</v>
      </c>
      <c r="F11" s="11" t="s">
        <v>30</v>
      </c>
      <c r="G11" s="8">
        <v>302</v>
      </c>
      <c r="H11" s="8">
        <v>287</v>
      </c>
      <c r="I11" s="8">
        <v>589</v>
      </c>
      <c r="J11" s="8">
        <v>219</v>
      </c>
    </row>
    <row r="12" spans="1:10" s="5" customFormat="1" ht="17.25" customHeight="1">
      <c r="A12" s="6" t="s">
        <v>104</v>
      </c>
      <c r="B12" s="8">
        <v>293</v>
      </c>
      <c r="C12" s="8">
        <v>304</v>
      </c>
      <c r="D12" s="8">
        <v>597</v>
      </c>
      <c r="E12" s="8">
        <v>260</v>
      </c>
      <c r="F12" s="11" t="s">
        <v>32</v>
      </c>
      <c r="G12" s="8">
        <v>2043</v>
      </c>
      <c r="H12" s="8">
        <v>2324</v>
      </c>
      <c r="I12" s="8">
        <v>4367</v>
      </c>
      <c r="J12" s="8">
        <v>1860</v>
      </c>
    </row>
    <row r="13" spans="1:10" s="5" customFormat="1" ht="17.25" customHeight="1">
      <c r="A13" s="6" t="s">
        <v>105</v>
      </c>
      <c r="B13" s="8">
        <v>196</v>
      </c>
      <c r="C13" s="8">
        <v>186</v>
      </c>
      <c r="D13" s="8">
        <v>382</v>
      </c>
      <c r="E13" s="8">
        <v>153</v>
      </c>
      <c r="F13" s="11" t="s">
        <v>34</v>
      </c>
      <c r="G13" s="8">
        <v>67</v>
      </c>
      <c r="H13" s="8">
        <v>73</v>
      </c>
      <c r="I13" s="8">
        <v>140</v>
      </c>
      <c r="J13" s="8">
        <v>46</v>
      </c>
    </row>
    <row r="14" spans="1:10" s="5" customFormat="1" ht="17.25" customHeight="1">
      <c r="A14" s="6" t="s">
        <v>15</v>
      </c>
      <c r="B14" s="8">
        <v>283</v>
      </c>
      <c r="C14" s="8">
        <v>341</v>
      </c>
      <c r="D14" s="8">
        <v>624</v>
      </c>
      <c r="E14" s="8">
        <v>246</v>
      </c>
      <c r="F14" s="11" t="s">
        <v>36</v>
      </c>
      <c r="G14" s="8">
        <v>92</v>
      </c>
      <c r="H14" s="8">
        <v>88</v>
      </c>
      <c r="I14" s="8">
        <v>180</v>
      </c>
      <c r="J14" s="8">
        <v>80</v>
      </c>
    </row>
    <row r="15" spans="1:10" s="5" customFormat="1" ht="17.25" customHeight="1">
      <c r="A15" s="6" t="s">
        <v>98</v>
      </c>
      <c r="B15" s="8">
        <v>564</v>
      </c>
      <c r="C15" s="8">
        <v>619</v>
      </c>
      <c r="D15" s="8">
        <v>1183</v>
      </c>
      <c r="E15" s="8">
        <v>492</v>
      </c>
      <c r="F15" s="11" t="s">
        <v>38</v>
      </c>
      <c r="G15" s="8">
        <v>963</v>
      </c>
      <c r="H15" s="8">
        <v>1099</v>
      </c>
      <c r="I15" s="8">
        <v>2062</v>
      </c>
      <c r="J15" s="8">
        <v>895</v>
      </c>
    </row>
    <row r="16" spans="1:10" s="5" customFormat="1" ht="17.25" customHeight="1">
      <c r="A16" s="6" t="s">
        <v>99</v>
      </c>
      <c r="B16" s="14">
        <v>607</v>
      </c>
      <c r="C16" s="14">
        <v>585</v>
      </c>
      <c r="D16" s="8">
        <v>1192</v>
      </c>
      <c r="E16" s="9">
        <v>544</v>
      </c>
      <c r="F16" s="11" t="s">
        <v>40</v>
      </c>
      <c r="G16" s="8">
        <v>48</v>
      </c>
      <c r="H16" s="8">
        <v>62</v>
      </c>
      <c r="I16" s="8">
        <v>110</v>
      </c>
      <c r="J16" s="8">
        <v>37</v>
      </c>
    </row>
    <row r="17" spans="1:10" s="5" customFormat="1" ht="17.25" customHeight="1">
      <c r="A17" s="6" t="s">
        <v>100</v>
      </c>
      <c r="B17" s="8">
        <v>625</v>
      </c>
      <c r="C17" s="8">
        <v>698</v>
      </c>
      <c r="D17" s="8">
        <v>1323</v>
      </c>
      <c r="E17" s="8">
        <v>537</v>
      </c>
      <c r="F17" s="11" t="s">
        <v>42</v>
      </c>
      <c r="G17" s="8">
        <v>99</v>
      </c>
      <c r="H17" s="8">
        <v>117</v>
      </c>
      <c r="I17" s="8">
        <v>216</v>
      </c>
      <c r="J17" s="8">
        <v>80</v>
      </c>
    </row>
    <row r="18" spans="1:10" s="5" customFormat="1" ht="17.25" customHeight="1">
      <c r="A18" s="6" t="s">
        <v>101</v>
      </c>
      <c r="B18" s="8">
        <v>454</v>
      </c>
      <c r="C18" s="8">
        <v>488</v>
      </c>
      <c r="D18" s="8">
        <v>942</v>
      </c>
      <c r="E18" s="8">
        <v>376</v>
      </c>
      <c r="F18" s="11" t="s">
        <v>44</v>
      </c>
      <c r="G18" s="8">
        <v>231</v>
      </c>
      <c r="H18" s="8">
        <v>234</v>
      </c>
      <c r="I18" s="8">
        <v>465</v>
      </c>
      <c r="J18" s="8">
        <v>214</v>
      </c>
    </row>
    <row r="19" spans="1:10" s="5" customFormat="1" ht="17.25" customHeight="1">
      <c r="A19" s="6" t="s">
        <v>102</v>
      </c>
      <c r="B19" s="8">
        <v>604</v>
      </c>
      <c r="C19" s="8">
        <v>744</v>
      </c>
      <c r="D19" s="8">
        <v>1348</v>
      </c>
      <c r="E19" s="8">
        <v>570</v>
      </c>
      <c r="F19" s="11" t="s">
        <v>46</v>
      </c>
      <c r="G19" s="8">
        <v>145</v>
      </c>
      <c r="H19" s="8">
        <v>175</v>
      </c>
      <c r="I19" s="8">
        <v>320</v>
      </c>
      <c r="J19" s="8">
        <v>123</v>
      </c>
    </row>
    <row r="20" spans="1:10" s="5" customFormat="1" ht="17.25" customHeight="1">
      <c r="A20" s="6" t="s">
        <v>103</v>
      </c>
      <c r="B20" s="8">
        <v>303</v>
      </c>
      <c r="C20" s="8">
        <v>334</v>
      </c>
      <c r="D20" s="8">
        <v>637</v>
      </c>
      <c r="E20" s="8">
        <v>256</v>
      </c>
      <c r="F20" s="11" t="s">
        <v>48</v>
      </c>
      <c r="G20" s="8">
        <v>364</v>
      </c>
      <c r="H20" s="8">
        <v>388</v>
      </c>
      <c r="I20" s="8">
        <v>752</v>
      </c>
      <c r="J20" s="8">
        <v>299</v>
      </c>
    </row>
    <row r="21" spans="1:10" s="5" customFormat="1" ht="17.25" customHeight="1">
      <c r="A21" s="6" t="s">
        <v>11</v>
      </c>
      <c r="B21" s="8">
        <v>117</v>
      </c>
      <c r="C21" s="8">
        <v>106</v>
      </c>
      <c r="D21" s="8">
        <v>223</v>
      </c>
      <c r="E21" s="8">
        <v>81</v>
      </c>
      <c r="F21" s="11" t="s">
        <v>50</v>
      </c>
      <c r="G21" s="8">
        <v>77</v>
      </c>
      <c r="H21" s="8">
        <v>84</v>
      </c>
      <c r="I21" s="8">
        <v>161</v>
      </c>
      <c r="J21" s="8">
        <v>63</v>
      </c>
    </row>
    <row r="22" spans="1:10" s="5" customFormat="1" ht="17.25" customHeight="1">
      <c r="A22" s="6" t="s">
        <v>13</v>
      </c>
      <c r="B22" s="8">
        <v>14</v>
      </c>
      <c r="C22" s="8">
        <v>11</v>
      </c>
      <c r="D22" s="8">
        <v>25</v>
      </c>
      <c r="E22" s="8">
        <v>8</v>
      </c>
      <c r="F22" s="11" t="s">
        <v>52</v>
      </c>
      <c r="G22" s="8">
        <v>70</v>
      </c>
      <c r="H22" s="8">
        <v>84</v>
      </c>
      <c r="I22" s="8">
        <v>154</v>
      </c>
      <c r="J22" s="8">
        <v>60</v>
      </c>
    </row>
    <row r="23" spans="1:10" s="5" customFormat="1" ht="17.25" customHeight="1">
      <c r="A23" s="6" t="s">
        <v>94</v>
      </c>
      <c r="B23" s="8">
        <v>472</v>
      </c>
      <c r="C23" s="8">
        <v>527</v>
      </c>
      <c r="D23" s="8">
        <v>999</v>
      </c>
      <c r="E23" s="8">
        <v>427</v>
      </c>
      <c r="F23" s="11" t="s">
        <v>54</v>
      </c>
      <c r="G23" s="8">
        <v>55</v>
      </c>
      <c r="H23" s="8">
        <v>66</v>
      </c>
      <c r="I23" s="8">
        <v>121</v>
      </c>
      <c r="J23" s="8">
        <v>59</v>
      </c>
    </row>
    <row r="24" spans="1:10" s="5" customFormat="1" ht="17.25" customHeight="1">
      <c r="A24" s="6" t="s">
        <v>95</v>
      </c>
      <c r="B24" s="8">
        <v>456</v>
      </c>
      <c r="C24" s="8">
        <v>552</v>
      </c>
      <c r="D24" s="8">
        <v>1008</v>
      </c>
      <c r="E24" s="8">
        <v>442</v>
      </c>
      <c r="F24" s="11" t="s">
        <v>56</v>
      </c>
      <c r="G24" s="8">
        <v>25</v>
      </c>
      <c r="H24" s="8">
        <v>31</v>
      </c>
      <c r="I24" s="8">
        <v>56</v>
      </c>
      <c r="J24" s="8">
        <v>23</v>
      </c>
    </row>
    <row r="25" spans="1:10" s="5" customFormat="1" ht="17.25" customHeight="1">
      <c r="A25" s="6" t="s">
        <v>96</v>
      </c>
      <c r="B25" s="8">
        <v>647</v>
      </c>
      <c r="C25" s="8">
        <v>652</v>
      </c>
      <c r="D25" s="8">
        <v>1299</v>
      </c>
      <c r="E25" s="8">
        <v>514</v>
      </c>
      <c r="F25" s="11" t="s">
        <v>58</v>
      </c>
      <c r="G25" s="8">
        <v>84</v>
      </c>
      <c r="H25" s="8">
        <v>95</v>
      </c>
      <c r="I25" s="8">
        <v>179</v>
      </c>
      <c r="J25" s="8">
        <v>70</v>
      </c>
    </row>
    <row r="26" spans="1:10" s="5" customFormat="1" ht="17.25" customHeight="1">
      <c r="A26" s="6" t="s">
        <v>97</v>
      </c>
      <c r="B26" s="8">
        <v>300</v>
      </c>
      <c r="C26" s="8">
        <v>317</v>
      </c>
      <c r="D26" s="8">
        <v>617</v>
      </c>
      <c r="E26" s="8">
        <v>250</v>
      </c>
      <c r="F26" s="11" t="s">
        <v>60</v>
      </c>
      <c r="G26" s="8">
        <v>146</v>
      </c>
      <c r="H26" s="8">
        <v>161</v>
      </c>
      <c r="I26" s="8">
        <v>307</v>
      </c>
      <c r="J26" s="8">
        <v>131</v>
      </c>
    </row>
    <row r="27" spans="1:10" s="5" customFormat="1" ht="17.25" customHeight="1">
      <c r="A27" s="6" t="s">
        <v>17</v>
      </c>
      <c r="B27" s="8">
        <v>77</v>
      </c>
      <c r="C27" s="8">
        <v>88</v>
      </c>
      <c r="D27" s="8">
        <v>165</v>
      </c>
      <c r="E27" s="8">
        <v>54</v>
      </c>
      <c r="F27" s="11" t="s">
        <v>62</v>
      </c>
      <c r="G27" s="8">
        <v>48</v>
      </c>
      <c r="H27" s="8">
        <v>48</v>
      </c>
      <c r="I27" s="8">
        <v>96</v>
      </c>
      <c r="J27" s="8">
        <v>33</v>
      </c>
    </row>
    <row r="28" spans="1:10" s="5" customFormat="1" ht="17.25" customHeight="1">
      <c r="A28" s="6" t="s">
        <v>91</v>
      </c>
      <c r="B28" s="8">
        <v>122</v>
      </c>
      <c r="C28" s="8">
        <v>155</v>
      </c>
      <c r="D28" s="8">
        <v>277</v>
      </c>
      <c r="E28" s="8">
        <v>126</v>
      </c>
      <c r="F28" s="11" t="s">
        <v>64</v>
      </c>
      <c r="G28" s="8">
        <v>236</v>
      </c>
      <c r="H28" s="8">
        <v>232</v>
      </c>
      <c r="I28" s="8">
        <v>468</v>
      </c>
      <c r="J28" s="8">
        <v>177</v>
      </c>
    </row>
    <row r="29" spans="1:10" s="5" customFormat="1" ht="17.25" customHeight="1">
      <c r="A29" s="6" t="s">
        <v>92</v>
      </c>
      <c r="B29" s="8">
        <v>504</v>
      </c>
      <c r="C29" s="8">
        <v>542</v>
      </c>
      <c r="D29" s="8">
        <v>1046</v>
      </c>
      <c r="E29" s="8">
        <v>435</v>
      </c>
      <c r="F29" s="11" t="s">
        <v>66</v>
      </c>
      <c r="G29" s="8">
        <v>296</v>
      </c>
      <c r="H29" s="8">
        <v>321</v>
      </c>
      <c r="I29" s="8">
        <v>617</v>
      </c>
      <c r="J29" s="8">
        <v>233</v>
      </c>
    </row>
    <row r="30" spans="1:10" s="5" customFormat="1" ht="17.25" customHeight="1">
      <c r="A30" s="6" t="s">
        <v>93</v>
      </c>
      <c r="B30" s="8">
        <v>431</v>
      </c>
      <c r="C30" s="8">
        <v>414</v>
      </c>
      <c r="D30" s="8">
        <v>845</v>
      </c>
      <c r="E30" s="8">
        <v>314</v>
      </c>
      <c r="F30" s="11" t="s">
        <v>83</v>
      </c>
      <c r="G30" s="8">
        <v>184</v>
      </c>
      <c r="H30" s="8">
        <v>223</v>
      </c>
      <c r="I30" s="8">
        <v>407</v>
      </c>
      <c r="J30" s="8">
        <v>154</v>
      </c>
    </row>
    <row r="31" spans="1:10" s="5" customFormat="1" ht="17.25" customHeight="1">
      <c r="A31" s="6" t="s">
        <v>19</v>
      </c>
      <c r="B31" s="8">
        <v>592</v>
      </c>
      <c r="C31" s="8">
        <v>475</v>
      </c>
      <c r="D31" s="8">
        <v>1067</v>
      </c>
      <c r="E31" s="8">
        <v>548</v>
      </c>
      <c r="F31" s="11" t="s">
        <v>85</v>
      </c>
      <c r="G31" s="8">
        <v>284</v>
      </c>
      <c r="H31" s="8">
        <v>271</v>
      </c>
      <c r="I31" s="8">
        <v>555</v>
      </c>
      <c r="J31" s="8">
        <v>240</v>
      </c>
    </row>
    <row r="32" spans="1:10" s="5" customFormat="1" ht="17.25" customHeight="1">
      <c r="A32" s="6" t="s">
        <v>21</v>
      </c>
      <c r="B32" s="8">
        <v>152</v>
      </c>
      <c r="C32" s="8">
        <v>164</v>
      </c>
      <c r="D32" s="8">
        <v>316</v>
      </c>
      <c r="E32" s="8">
        <v>122</v>
      </c>
      <c r="F32" s="11" t="s">
        <v>68</v>
      </c>
      <c r="G32" s="8">
        <v>168</v>
      </c>
      <c r="H32" s="8">
        <v>168</v>
      </c>
      <c r="I32" s="8">
        <v>336</v>
      </c>
      <c r="J32" s="8">
        <v>147</v>
      </c>
    </row>
    <row r="33" spans="1:10" s="5" customFormat="1" ht="17.25" customHeight="1">
      <c r="A33" s="6" t="s">
        <v>23</v>
      </c>
      <c r="B33" s="8">
        <v>162</v>
      </c>
      <c r="C33" s="8">
        <v>195</v>
      </c>
      <c r="D33" s="8">
        <v>357</v>
      </c>
      <c r="E33" s="8">
        <v>120</v>
      </c>
      <c r="F33" s="11" t="s">
        <v>72</v>
      </c>
      <c r="G33" s="8">
        <v>411</v>
      </c>
      <c r="H33" s="8">
        <v>411</v>
      </c>
      <c r="I33" s="8">
        <v>822</v>
      </c>
      <c r="J33" s="8">
        <v>252</v>
      </c>
    </row>
    <row r="34" spans="1:10" s="5" customFormat="1" ht="17.25" customHeight="1">
      <c r="A34" s="6" t="s">
        <v>25</v>
      </c>
      <c r="B34" s="8">
        <v>62</v>
      </c>
      <c r="C34" s="8">
        <v>84</v>
      </c>
      <c r="D34" s="8">
        <v>146</v>
      </c>
      <c r="E34" s="8">
        <v>41</v>
      </c>
      <c r="F34" s="11" t="s">
        <v>77</v>
      </c>
      <c r="G34" s="8">
        <v>402</v>
      </c>
      <c r="H34" s="8">
        <v>512</v>
      </c>
      <c r="I34" s="8">
        <v>914</v>
      </c>
      <c r="J34" s="8">
        <v>394</v>
      </c>
    </row>
    <row r="35" spans="1:10" s="5" customFormat="1" ht="17.25" customHeight="1">
      <c r="A35" s="6" t="s">
        <v>31</v>
      </c>
      <c r="B35" s="8">
        <v>243</v>
      </c>
      <c r="C35" s="8">
        <v>283</v>
      </c>
      <c r="D35" s="8">
        <v>526</v>
      </c>
      <c r="E35" s="8">
        <v>258</v>
      </c>
      <c r="F35" s="11" t="s">
        <v>79</v>
      </c>
      <c r="G35" s="8">
        <v>300</v>
      </c>
      <c r="H35" s="8">
        <v>306</v>
      </c>
      <c r="I35" s="8">
        <v>606</v>
      </c>
      <c r="J35" s="8">
        <v>240</v>
      </c>
    </row>
    <row r="36" spans="1:10" s="5" customFormat="1" ht="17.25" customHeight="1">
      <c r="A36" s="6" t="s">
        <v>33</v>
      </c>
      <c r="B36" s="8">
        <v>302</v>
      </c>
      <c r="C36" s="8">
        <v>334</v>
      </c>
      <c r="D36" s="8">
        <v>636</v>
      </c>
      <c r="E36" s="8">
        <v>264</v>
      </c>
      <c r="F36" s="11" t="s">
        <v>81</v>
      </c>
      <c r="G36" s="8">
        <v>270</v>
      </c>
      <c r="H36" s="8">
        <v>262</v>
      </c>
      <c r="I36" s="8">
        <v>532</v>
      </c>
      <c r="J36" s="8">
        <v>200</v>
      </c>
    </row>
    <row r="37" spans="1:10" s="5" customFormat="1" ht="17.25" customHeight="1">
      <c r="A37" s="6" t="s">
        <v>35</v>
      </c>
      <c r="B37" s="8">
        <v>499</v>
      </c>
      <c r="C37" s="8">
        <v>579</v>
      </c>
      <c r="D37" s="8">
        <v>1078</v>
      </c>
      <c r="E37" s="8">
        <v>516</v>
      </c>
      <c r="F37" s="11" t="s">
        <v>71</v>
      </c>
      <c r="G37" s="8">
        <v>502</v>
      </c>
      <c r="H37" s="8">
        <v>511</v>
      </c>
      <c r="I37" s="8">
        <v>1013</v>
      </c>
      <c r="J37" s="8">
        <v>414</v>
      </c>
    </row>
    <row r="38" spans="1:10" s="5" customFormat="1" ht="17.25" customHeight="1">
      <c r="A38" s="6" t="s">
        <v>55</v>
      </c>
      <c r="B38" s="8">
        <v>550</v>
      </c>
      <c r="C38" s="8">
        <v>617</v>
      </c>
      <c r="D38" s="8">
        <v>1167</v>
      </c>
      <c r="E38" s="8">
        <v>554</v>
      </c>
      <c r="F38" s="11" t="s">
        <v>73</v>
      </c>
      <c r="G38" s="8">
        <v>366</v>
      </c>
      <c r="H38" s="8">
        <v>463</v>
      </c>
      <c r="I38" s="8">
        <v>829</v>
      </c>
      <c r="J38" s="8">
        <v>372</v>
      </c>
    </row>
    <row r="39" spans="1:10" s="5" customFormat="1" ht="17.25" customHeight="1">
      <c r="A39" s="6" t="s">
        <v>57</v>
      </c>
      <c r="B39" s="8">
        <v>423</v>
      </c>
      <c r="C39" s="8">
        <v>473</v>
      </c>
      <c r="D39" s="8">
        <v>896</v>
      </c>
      <c r="E39" s="8">
        <v>349</v>
      </c>
      <c r="F39" s="11" t="s">
        <v>75</v>
      </c>
      <c r="G39" s="8">
        <v>405</v>
      </c>
      <c r="H39" s="8">
        <v>441</v>
      </c>
      <c r="I39" s="8">
        <v>846</v>
      </c>
      <c r="J39" s="8">
        <v>337</v>
      </c>
    </row>
    <row r="40" spans="1:10" s="5" customFormat="1" ht="17.25" customHeight="1">
      <c r="A40" s="6" t="s">
        <v>59</v>
      </c>
      <c r="B40" s="8">
        <v>297</v>
      </c>
      <c r="C40" s="8">
        <v>305</v>
      </c>
      <c r="D40" s="8">
        <v>602</v>
      </c>
      <c r="E40" s="8">
        <v>248</v>
      </c>
      <c r="F40" s="11" t="s">
        <v>61</v>
      </c>
      <c r="G40" s="8">
        <v>543</v>
      </c>
      <c r="H40" s="8">
        <v>595</v>
      </c>
      <c r="I40" s="8">
        <v>1138</v>
      </c>
      <c r="J40" s="8">
        <v>452</v>
      </c>
    </row>
    <row r="41" spans="1:10" s="5" customFormat="1" ht="17.25" customHeight="1">
      <c r="A41" s="6" t="s">
        <v>37</v>
      </c>
      <c r="B41" s="8">
        <v>171</v>
      </c>
      <c r="C41" s="8">
        <v>212</v>
      </c>
      <c r="D41" s="8">
        <v>383</v>
      </c>
      <c r="E41" s="8">
        <v>153</v>
      </c>
      <c r="F41" s="11" t="s">
        <v>63</v>
      </c>
      <c r="G41" s="8">
        <v>402</v>
      </c>
      <c r="H41" s="8">
        <v>473</v>
      </c>
      <c r="I41" s="8">
        <v>875</v>
      </c>
      <c r="J41" s="8">
        <v>368</v>
      </c>
    </row>
    <row r="42" spans="1:10" s="5" customFormat="1" ht="17.25" customHeight="1">
      <c r="A42" s="6" t="s">
        <v>39</v>
      </c>
      <c r="B42" s="8">
        <v>118</v>
      </c>
      <c r="C42" s="8">
        <v>134</v>
      </c>
      <c r="D42" s="8">
        <v>252</v>
      </c>
      <c r="E42" s="8">
        <v>110</v>
      </c>
      <c r="F42" s="11" t="s">
        <v>65</v>
      </c>
      <c r="G42" s="8">
        <v>633</v>
      </c>
      <c r="H42" s="8">
        <v>760</v>
      </c>
      <c r="I42" s="8">
        <v>1393</v>
      </c>
      <c r="J42" s="8">
        <v>593</v>
      </c>
    </row>
    <row r="43" spans="1:10" s="5" customFormat="1" ht="17.25" customHeight="1">
      <c r="A43" s="6" t="s">
        <v>41</v>
      </c>
      <c r="B43" s="8">
        <v>5</v>
      </c>
      <c r="C43" s="8">
        <v>9</v>
      </c>
      <c r="D43" s="8">
        <v>14</v>
      </c>
      <c r="E43" s="8">
        <v>4</v>
      </c>
      <c r="F43" s="11" t="s">
        <v>67</v>
      </c>
      <c r="G43" s="8">
        <v>666</v>
      </c>
      <c r="H43" s="8">
        <v>757</v>
      </c>
      <c r="I43" s="8">
        <v>1423</v>
      </c>
      <c r="J43" s="8">
        <v>664</v>
      </c>
    </row>
    <row r="44" spans="1:10" s="5" customFormat="1" ht="17.25" customHeight="1">
      <c r="A44" s="6" t="s">
        <v>43</v>
      </c>
      <c r="B44" s="8">
        <v>309</v>
      </c>
      <c r="C44" s="8">
        <v>348</v>
      </c>
      <c r="D44" s="8">
        <v>657</v>
      </c>
      <c r="E44" s="8">
        <v>264</v>
      </c>
      <c r="F44" s="11" t="s">
        <v>69</v>
      </c>
      <c r="G44" s="8">
        <v>486</v>
      </c>
      <c r="H44" s="8">
        <v>571</v>
      </c>
      <c r="I44" s="8">
        <v>1057</v>
      </c>
      <c r="J44" s="8">
        <v>507</v>
      </c>
    </row>
    <row r="45" spans="1:10" s="5" customFormat="1" ht="17.25" customHeight="1">
      <c r="A45" s="6" t="s">
        <v>45</v>
      </c>
      <c r="B45" s="8">
        <v>224</v>
      </c>
      <c r="C45" s="8">
        <v>252</v>
      </c>
      <c r="D45" s="8">
        <v>476</v>
      </c>
      <c r="E45" s="8">
        <v>206</v>
      </c>
      <c r="F45" s="11" t="s">
        <v>74</v>
      </c>
      <c r="G45" s="8">
        <v>65</v>
      </c>
      <c r="H45" s="8">
        <v>67</v>
      </c>
      <c r="I45" s="8">
        <v>132</v>
      </c>
      <c r="J45" s="8">
        <v>65</v>
      </c>
    </row>
    <row r="46" spans="1:10" s="5" customFormat="1" ht="17.25" customHeight="1">
      <c r="A46" s="6" t="s">
        <v>47</v>
      </c>
      <c r="B46" s="8">
        <v>254</v>
      </c>
      <c r="C46" s="8">
        <v>302</v>
      </c>
      <c r="D46" s="8">
        <v>556</v>
      </c>
      <c r="E46" s="8">
        <v>239</v>
      </c>
      <c r="F46" s="11" t="s">
        <v>76</v>
      </c>
      <c r="G46" s="8">
        <v>395</v>
      </c>
      <c r="H46" s="8">
        <v>473</v>
      </c>
      <c r="I46" s="8">
        <v>868</v>
      </c>
      <c r="J46" s="8">
        <v>311</v>
      </c>
    </row>
    <row r="47" spans="1:10" s="5" customFormat="1" ht="17.25" customHeight="1">
      <c r="A47" s="6" t="s">
        <v>49</v>
      </c>
      <c r="B47" s="8">
        <v>293</v>
      </c>
      <c r="C47" s="8">
        <v>308</v>
      </c>
      <c r="D47" s="8">
        <v>601</v>
      </c>
      <c r="E47" s="8">
        <v>249</v>
      </c>
      <c r="F47" s="11" t="s">
        <v>78</v>
      </c>
      <c r="G47" s="8">
        <v>506</v>
      </c>
      <c r="H47" s="8">
        <v>485</v>
      </c>
      <c r="I47" s="8">
        <v>991</v>
      </c>
      <c r="J47" s="8">
        <v>434</v>
      </c>
    </row>
    <row r="48" spans="1:10" s="5" customFormat="1" ht="17.25" customHeight="1">
      <c r="A48" s="6" t="s">
        <v>51</v>
      </c>
      <c r="B48" s="8">
        <v>266</v>
      </c>
      <c r="C48" s="8">
        <v>257</v>
      </c>
      <c r="D48" s="8">
        <v>523</v>
      </c>
      <c r="E48" s="8">
        <v>231</v>
      </c>
      <c r="F48" s="11" t="s">
        <v>80</v>
      </c>
      <c r="G48" s="8">
        <v>1147</v>
      </c>
      <c r="H48" s="8">
        <v>1165</v>
      </c>
      <c r="I48" s="8">
        <v>2312</v>
      </c>
      <c r="J48" s="8">
        <v>954</v>
      </c>
    </row>
    <row r="49" spans="1:10" s="5" customFormat="1" ht="17.25" customHeight="1">
      <c r="A49" s="6" t="s">
        <v>53</v>
      </c>
      <c r="B49" s="8">
        <v>698</v>
      </c>
      <c r="C49" s="8">
        <v>721</v>
      </c>
      <c r="D49" s="8">
        <v>1419</v>
      </c>
      <c r="E49" s="8">
        <v>572</v>
      </c>
      <c r="F49" s="11" t="s">
        <v>82</v>
      </c>
      <c r="G49" s="8">
        <v>125</v>
      </c>
      <c r="H49" s="8">
        <v>150</v>
      </c>
      <c r="I49" s="8">
        <v>275</v>
      </c>
      <c r="J49" s="8">
        <v>104</v>
      </c>
    </row>
    <row r="50" spans="1:10" s="5" customFormat="1" ht="17.25" customHeight="1">
      <c r="A50" s="6" t="s">
        <v>29</v>
      </c>
      <c r="B50" s="8">
        <v>0</v>
      </c>
      <c r="C50" s="8">
        <v>0</v>
      </c>
      <c r="D50" s="8">
        <v>0</v>
      </c>
      <c r="E50" s="8">
        <v>0</v>
      </c>
      <c r="F50" s="11" t="s">
        <v>84</v>
      </c>
      <c r="G50" s="8">
        <v>92</v>
      </c>
      <c r="H50" s="8">
        <v>116</v>
      </c>
      <c r="I50" s="8">
        <v>208</v>
      </c>
      <c r="J50" s="8">
        <v>91</v>
      </c>
    </row>
    <row r="51" spans="1:10" s="5" customFormat="1" ht="17.25" customHeight="1">
      <c r="A51" s="6" t="s">
        <v>27</v>
      </c>
      <c r="B51" s="8">
        <v>856</v>
      </c>
      <c r="C51" s="8">
        <v>983</v>
      </c>
      <c r="D51" s="8">
        <v>1839</v>
      </c>
      <c r="E51" s="8">
        <v>764</v>
      </c>
      <c r="F51" s="11" t="s">
        <v>86</v>
      </c>
      <c r="G51" s="8">
        <v>254</v>
      </c>
      <c r="H51" s="8">
        <v>250</v>
      </c>
      <c r="I51" s="8">
        <v>504</v>
      </c>
      <c r="J51" s="8">
        <v>206</v>
      </c>
    </row>
    <row r="52" spans="1:10" s="5" customFormat="1" ht="18" customHeight="1">
      <c r="A52" s="6" t="s">
        <v>70</v>
      </c>
      <c r="B52" s="8">
        <v>155</v>
      </c>
      <c r="C52" s="8">
        <v>176</v>
      </c>
      <c r="D52" s="8">
        <v>331</v>
      </c>
      <c r="E52" s="8">
        <v>132</v>
      </c>
      <c r="F52" s="11" t="s">
        <v>87</v>
      </c>
      <c r="G52" s="12">
        <v>403</v>
      </c>
      <c r="H52" s="12">
        <v>441</v>
      </c>
      <c r="I52" s="12">
        <v>844</v>
      </c>
      <c r="J52" s="12">
        <v>332</v>
      </c>
    </row>
    <row r="53" spans="1:10" s="5" customFormat="1" ht="18" customHeight="1">
      <c r="A53" s="6" t="s">
        <v>16</v>
      </c>
      <c r="B53" s="8">
        <v>181</v>
      </c>
      <c r="C53" s="8">
        <v>211</v>
      </c>
      <c r="D53" s="8">
        <v>392</v>
      </c>
      <c r="E53" s="8">
        <v>122</v>
      </c>
      <c r="F53" s="11" t="s">
        <v>88</v>
      </c>
      <c r="G53" s="12">
        <v>199</v>
      </c>
      <c r="H53" s="12">
        <v>198</v>
      </c>
      <c r="I53" s="12">
        <v>397</v>
      </c>
      <c r="J53" s="12">
        <v>160</v>
      </c>
    </row>
    <row r="54" spans="1:10" s="5" customFormat="1" ht="18" customHeight="1">
      <c r="A54" s="6" t="s">
        <v>18</v>
      </c>
      <c r="B54" s="8">
        <v>280</v>
      </c>
      <c r="C54" s="8">
        <v>307</v>
      </c>
      <c r="D54" s="8">
        <v>587</v>
      </c>
      <c r="E54" s="8">
        <v>192</v>
      </c>
      <c r="F54" s="11" t="s">
        <v>89</v>
      </c>
      <c r="G54" s="12">
        <v>82</v>
      </c>
      <c r="H54" s="12">
        <v>97</v>
      </c>
      <c r="I54" s="12">
        <v>179</v>
      </c>
      <c r="J54" s="12">
        <v>62</v>
      </c>
    </row>
    <row r="55" spans="1:10" s="5" customFormat="1" ht="18" customHeight="1">
      <c r="A55" s="6" t="s">
        <v>20</v>
      </c>
      <c r="B55" s="8">
        <v>267</v>
      </c>
      <c r="C55" s="8">
        <v>313</v>
      </c>
      <c r="D55" s="8">
        <v>580</v>
      </c>
      <c r="E55" s="8">
        <v>208</v>
      </c>
      <c r="F55" s="11" t="s">
        <v>90</v>
      </c>
      <c r="G55" s="12">
        <v>58</v>
      </c>
      <c r="H55" s="12">
        <v>67</v>
      </c>
      <c r="I55" s="12">
        <v>125</v>
      </c>
      <c r="J55" s="12">
        <v>54</v>
      </c>
    </row>
    <row r="56" spans="1:10" s="5" customFormat="1" ht="18" customHeight="1">
      <c r="A56" s="6" t="s">
        <v>22</v>
      </c>
      <c r="B56" s="8">
        <v>167</v>
      </c>
      <c r="C56" s="8">
        <v>177</v>
      </c>
      <c r="D56" s="8">
        <v>344</v>
      </c>
      <c r="E56" s="8">
        <v>119</v>
      </c>
      <c r="F56" s="11" t="s">
        <v>6</v>
      </c>
      <c r="G56" s="12">
        <v>142</v>
      </c>
      <c r="H56" s="12">
        <v>147</v>
      </c>
      <c r="I56" s="12">
        <v>289</v>
      </c>
      <c r="J56" s="12">
        <v>135</v>
      </c>
    </row>
    <row r="57" spans="1:10" s="5" customFormat="1" ht="18" customHeight="1">
      <c r="A57" s="6" t="s">
        <v>24</v>
      </c>
      <c r="B57" s="8">
        <v>181</v>
      </c>
      <c r="C57" s="8">
        <v>185</v>
      </c>
      <c r="D57" s="8">
        <v>366</v>
      </c>
      <c r="E57" s="8">
        <v>131</v>
      </c>
      <c r="F57" s="11" t="s">
        <v>147</v>
      </c>
      <c r="G57" s="13">
        <f>SUM(B4:B57)+SUM(G4:G56)</f>
        <v>34554</v>
      </c>
      <c r="H57" s="13">
        <f>SUM(C4:C57)+SUM(H4:H56)</f>
        <v>37538</v>
      </c>
      <c r="I57" s="13">
        <f>SUM(D4:D57)+SUM(I4:I56)</f>
        <v>72092</v>
      </c>
      <c r="J57" s="13">
        <f>SUM(E4:E57)+SUM(J4:J56)</f>
        <v>29823</v>
      </c>
    </row>
    <row r="58" spans="1:10" s="5" customFormat="1" ht="13.5" customHeight="1">
      <c r="A58" s="38" t="s">
        <v>148</v>
      </c>
      <c r="B58" s="38"/>
      <c r="C58" s="38"/>
      <c r="D58" s="38"/>
      <c r="E58" s="38"/>
      <c r="F58" s="38"/>
      <c r="G58" s="38"/>
      <c r="H58" s="38"/>
      <c r="I58" s="38"/>
      <c r="J58" s="38"/>
    </row>
    <row r="59" spans="8:10" s="5" customFormat="1" ht="13.5" customHeight="1">
      <c r="H59" s="41" t="str">
        <f>H2</f>
        <v>平成30年6月末現在</v>
      </c>
      <c r="I59" s="41"/>
      <c r="J59" s="41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</row>
    <row r="61" spans="1:10" s="5" customFormat="1" ht="18" customHeight="1">
      <c r="A61" s="6" t="s">
        <v>111</v>
      </c>
      <c r="B61" s="8">
        <v>65</v>
      </c>
      <c r="C61" s="8">
        <v>74</v>
      </c>
      <c r="D61" s="8">
        <v>139</v>
      </c>
      <c r="E61" s="8">
        <v>60</v>
      </c>
      <c r="F61" s="6" t="s">
        <v>127</v>
      </c>
      <c r="G61" s="8">
        <v>312</v>
      </c>
      <c r="H61" s="8">
        <v>350</v>
      </c>
      <c r="I61" s="8">
        <v>662</v>
      </c>
      <c r="J61" s="8">
        <v>239</v>
      </c>
    </row>
    <row r="62" spans="1:10" s="5" customFormat="1" ht="18" customHeight="1">
      <c r="A62" s="6" t="s">
        <v>112</v>
      </c>
      <c r="B62" s="8">
        <v>92</v>
      </c>
      <c r="C62" s="8">
        <v>102</v>
      </c>
      <c r="D62" s="8">
        <v>194</v>
      </c>
      <c r="E62" s="8">
        <v>88</v>
      </c>
      <c r="F62" s="6" t="s">
        <v>128</v>
      </c>
      <c r="G62" s="8">
        <v>186</v>
      </c>
      <c r="H62" s="8">
        <v>207</v>
      </c>
      <c r="I62" s="8">
        <v>393</v>
      </c>
      <c r="J62" s="8">
        <v>142</v>
      </c>
    </row>
    <row r="63" spans="1:10" s="5" customFormat="1" ht="18" customHeight="1">
      <c r="A63" s="6" t="s">
        <v>113</v>
      </c>
      <c r="B63" s="8">
        <v>34</v>
      </c>
      <c r="C63" s="8">
        <v>49</v>
      </c>
      <c r="D63" s="8">
        <v>83</v>
      </c>
      <c r="E63" s="8">
        <v>37</v>
      </c>
      <c r="F63" s="6" t="s">
        <v>129</v>
      </c>
      <c r="G63" s="8">
        <v>334</v>
      </c>
      <c r="H63" s="8">
        <v>334</v>
      </c>
      <c r="I63" s="8">
        <v>668</v>
      </c>
      <c r="J63" s="8">
        <v>252</v>
      </c>
    </row>
    <row r="64" spans="1:10" s="5" customFormat="1" ht="18" customHeight="1">
      <c r="A64" s="6" t="s">
        <v>114</v>
      </c>
      <c r="B64" s="8">
        <v>161</v>
      </c>
      <c r="C64" s="8">
        <v>160</v>
      </c>
      <c r="D64" s="8">
        <v>321</v>
      </c>
      <c r="E64" s="8">
        <v>129</v>
      </c>
      <c r="F64" s="6" t="s">
        <v>130</v>
      </c>
      <c r="G64" s="8">
        <v>175</v>
      </c>
      <c r="H64" s="8">
        <v>175</v>
      </c>
      <c r="I64" s="8">
        <v>350</v>
      </c>
      <c r="J64" s="8">
        <v>125</v>
      </c>
    </row>
    <row r="65" spans="1:10" s="5" customFormat="1" ht="18" customHeight="1">
      <c r="A65" s="6" t="s">
        <v>115</v>
      </c>
      <c r="B65" s="8">
        <v>162</v>
      </c>
      <c r="C65" s="8">
        <v>217</v>
      </c>
      <c r="D65" s="8">
        <v>379</v>
      </c>
      <c r="E65" s="8">
        <v>160</v>
      </c>
      <c r="F65" s="6" t="s">
        <v>131</v>
      </c>
      <c r="G65" s="8">
        <v>105</v>
      </c>
      <c r="H65" s="8">
        <v>117</v>
      </c>
      <c r="I65" s="8">
        <v>222</v>
      </c>
      <c r="J65" s="8">
        <v>99</v>
      </c>
    </row>
    <row r="66" spans="1:10" s="5" customFormat="1" ht="18" customHeight="1">
      <c r="A66" s="6" t="s">
        <v>116</v>
      </c>
      <c r="B66" s="8">
        <v>457</v>
      </c>
      <c r="C66" s="8">
        <v>535</v>
      </c>
      <c r="D66" s="8">
        <v>992</v>
      </c>
      <c r="E66" s="8">
        <v>454</v>
      </c>
      <c r="F66" s="6" t="s">
        <v>132</v>
      </c>
      <c r="G66" s="8">
        <v>87</v>
      </c>
      <c r="H66" s="8">
        <v>101</v>
      </c>
      <c r="I66" s="8">
        <v>188</v>
      </c>
      <c r="J66" s="8">
        <v>64</v>
      </c>
    </row>
    <row r="67" spans="1:10" s="5" customFormat="1" ht="18" customHeight="1">
      <c r="A67" s="6" t="s">
        <v>117</v>
      </c>
      <c r="B67" s="8">
        <v>445</v>
      </c>
      <c r="C67" s="8">
        <v>522</v>
      </c>
      <c r="D67" s="8">
        <v>967</v>
      </c>
      <c r="E67" s="8">
        <v>418</v>
      </c>
      <c r="F67" s="6" t="s">
        <v>133</v>
      </c>
      <c r="G67" s="8">
        <v>567</v>
      </c>
      <c r="H67" s="8">
        <v>619</v>
      </c>
      <c r="I67" s="8">
        <v>1186</v>
      </c>
      <c r="J67" s="8">
        <v>436</v>
      </c>
    </row>
    <row r="68" spans="1:10" s="5" customFormat="1" ht="18" customHeight="1">
      <c r="A68" s="6" t="s">
        <v>118</v>
      </c>
      <c r="B68" s="8">
        <v>55</v>
      </c>
      <c r="C68" s="8">
        <v>71</v>
      </c>
      <c r="D68" s="8">
        <v>126</v>
      </c>
      <c r="E68" s="8">
        <v>51</v>
      </c>
      <c r="F68" s="6" t="s">
        <v>134</v>
      </c>
      <c r="G68" s="8">
        <v>1692</v>
      </c>
      <c r="H68" s="8">
        <v>1819</v>
      </c>
      <c r="I68" s="8">
        <v>3511</v>
      </c>
      <c r="J68" s="8">
        <v>1415</v>
      </c>
    </row>
    <row r="69" spans="1:10" s="5" customFormat="1" ht="18" customHeight="1">
      <c r="A69" s="6" t="s">
        <v>119</v>
      </c>
      <c r="B69" s="8">
        <v>82</v>
      </c>
      <c r="C69" s="8">
        <v>88</v>
      </c>
      <c r="D69" s="8">
        <v>170</v>
      </c>
      <c r="E69" s="8">
        <v>66</v>
      </c>
      <c r="F69" s="6" t="s">
        <v>135</v>
      </c>
      <c r="G69" s="8">
        <v>421</v>
      </c>
      <c r="H69" s="8">
        <v>454</v>
      </c>
      <c r="I69" s="8">
        <v>875</v>
      </c>
      <c r="J69" s="8">
        <v>338</v>
      </c>
    </row>
    <row r="70" spans="1:10" s="5" customFormat="1" ht="18" customHeight="1">
      <c r="A70" s="6" t="s">
        <v>120</v>
      </c>
      <c r="B70" s="8">
        <v>77</v>
      </c>
      <c r="C70" s="8">
        <v>95</v>
      </c>
      <c r="D70" s="8">
        <v>172</v>
      </c>
      <c r="E70" s="8">
        <v>64</v>
      </c>
      <c r="F70" s="6" t="s">
        <v>136</v>
      </c>
      <c r="G70" s="8">
        <v>600</v>
      </c>
      <c r="H70" s="8">
        <v>683</v>
      </c>
      <c r="I70" s="8">
        <v>1283</v>
      </c>
      <c r="J70" s="8">
        <v>485</v>
      </c>
    </row>
    <row r="71" spans="1:10" s="5" customFormat="1" ht="18" customHeight="1">
      <c r="A71" s="6" t="s">
        <v>121</v>
      </c>
      <c r="B71" s="8">
        <v>2072</v>
      </c>
      <c r="C71" s="8">
        <v>2439</v>
      </c>
      <c r="D71" s="8">
        <v>4511</v>
      </c>
      <c r="E71" s="8">
        <v>1910</v>
      </c>
      <c r="F71" s="6" t="s">
        <v>137</v>
      </c>
      <c r="G71" s="8">
        <v>600</v>
      </c>
      <c r="H71" s="8">
        <v>659</v>
      </c>
      <c r="I71" s="8">
        <v>1259</v>
      </c>
      <c r="J71" s="8">
        <v>502</v>
      </c>
    </row>
    <row r="72" spans="1:10" s="5" customFormat="1" ht="18" customHeight="1">
      <c r="A72" s="6" t="s">
        <v>122</v>
      </c>
      <c r="B72" s="8">
        <v>780</v>
      </c>
      <c r="C72" s="8">
        <v>878</v>
      </c>
      <c r="D72" s="8">
        <v>1658</v>
      </c>
      <c r="E72" s="8">
        <v>701</v>
      </c>
      <c r="F72" s="6" t="s">
        <v>138</v>
      </c>
      <c r="G72" s="8">
        <v>271</v>
      </c>
      <c r="H72" s="8">
        <v>274</v>
      </c>
      <c r="I72" s="8">
        <v>545</v>
      </c>
      <c r="J72" s="8">
        <v>221</v>
      </c>
    </row>
    <row r="73" spans="1:10" s="5" customFormat="1" ht="18" customHeight="1">
      <c r="A73" s="6" t="s">
        <v>123</v>
      </c>
      <c r="B73" s="8">
        <v>235</v>
      </c>
      <c r="C73" s="8">
        <v>267</v>
      </c>
      <c r="D73" s="8">
        <v>502</v>
      </c>
      <c r="E73" s="8">
        <v>213</v>
      </c>
      <c r="F73" s="6" t="s">
        <v>139</v>
      </c>
      <c r="G73" s="8">
        <v>374</v>
      </c>
      <c r="H73" s="8">
        <v>388</v>
      </c>
      <c r="I73" s="8">
        <v>762</v>
      </c>
      <c r="J73" s="8">
        <v>317</v>
      </c>
    </row>
    <row r="74" spans="1:10" s="5" customFormat="1" ht="18" customHeight="1">
      <c r="A74" s="6" t="s">
        <v>124</v>
      </c>
      <c r="B74" s="8">
        <v>64</v>
      </c>
      <c r="C74" s="8">
        <v>80</v>
      </c>
      <c r="D74" s="8">
        <v>144</v>
      </c>
      <c r="E74" s="8">
        <v>61</v>
      </c>
      <c r="F74" s="6" t="s">
        <v>150</v>
      </c>
      <c r="G74" s="8">
        <v>75</v>
      </c>
      <c r="H74" s="8">
        <v>63</v>
      </c>
      <c r="I74" s="8">
        <v>138</v>
      </c>
      <c r="J74" s="8">
        <v>59</v>
      </c>
    </row>
    <row r="75" spans="1:10" s="5" customFormat="1" ht="18" customHeight="1">
      <c r="A75" s="6" t="s">
        <v>125</v>
      </c>
      <c r="B75" s="8">
        <v>80</v>
      </c>
      <c r="C75" s="8">
        <v>86</v>
      </c>
      <c r="D75" s="8">
        <v>166</v>
      </c>
      <c r="E75" s="8">
        <v>62</v>
      </c>
      <c r="F75" s="6" t="s">
        <v>151</v>
      </c>
      <c r="G75" s="8">
        <v>48</v>
      </c>
      <c r="H75" s="8">
        <v>57</v>
      </c>
      <c r="I75" s="8">
        <v>105</v>
      </c>
      <c r="J75" s="8">
        <v>32</v>
      </c>
    </row>
    <row r="76" spans="1:10" s="5" customFormat="1" ht="18" customHeight="1">
      <c r="A76" s="6" t="s">
        <v>126</v>
      </c>
      <c r="B76" s="8">
        <v>962</v>
      </c>
      <c r="C76" s="8">
        <v>1086</v>
      </c>
      <c r="D76" s="8">
        <v>2048</v>
      </c>
      <c r="E76" s="8">
        <v>808</v>
      </c>
      <c r="F76" s="6" t="s">
        <v>140</v>
      </c>
      <c r="G76" s="8">
        <v>416</v>
      </c>
      <c r="H76" s="8">
        <v>448</v>
      </c>
      <c r="I76" s="8">
        <v>864</v>
      </c>
      <c r="J76" s="8">
        <v>355</v>
      </c>
    </row>
    <row r="77" spans="1:10" s="5" customFormat="1" ht="18" customHeight="1">
      <c r="A77" s="6" t="s">
        <v>147</v>
      </c>
      <c r="B77" s="9">
        <f>SUM(B61:B76)</f>
        <v>5823</v>
      </c>
      <c r="C77" s="9">
        <f>SUM(C61:C76)</f>
        <v>6749</v>
      </c>
      <c r="D77" s="9">
        <f>SUM(D61:D76)</f>
        <v>12572</v>
      </c>
      <c r="E77" s="9">
        <f>SUM(E61:E76)</f>
        <v>5282</v>
      </c>
      <c r="F77" s="6" t="s">
        <v>141</v>
      </c>
      <c r="G77" s="8">
        <v>274</v>
      </c>
      <c r="H77" s="8">
        <v>308</v>
      </c>
      <c r="I77" s="8">
        <v>582</v>
      </c>
      <c r="J77" s="8">
        <v>213</v>
      </c>
    </row>
    <row r="78" spans="1:10" s="5" customFormat="1" ht="18" customHeight="1">
      <c r="A78" s="26"/>
      <c r="B78" s="27"/>
      <c r="C78" s="27"/>
      <c r="D78" s="27"/>
      <c r="E78" s="28"/>
      <c r="F78" s="6" t="s">
        <v>142</v>
      </c>
      <c r="G78" s="8">
        <v>168</v>
      </c>
      <c r="H78" s="8">
        <v>191</v>
      </c>
      <c r="I78" s="8">
        <v>359</v>
      </c>
      <c r="J78" s="8">
        <v>143</v>
      </c>
    </row>
    <row r="79" spans="1:10" s="5" customFormat="1" ht="18" customHeight="1">
      <c r="A79" s="29"/>
      <c r="B79" s="30"/>
      <c r="C79" s="30"/>
      <c r="D79" s="30"/>
      <c r="E79" s="31"/>
      <c r="F79" s="6" t="s">
        <v>143</v>
      </c>
      <c r="G79" s="8">
        <v>353</v>
      </c>
      <c r="H79" s="8">
        <v>404</v>
      </c>
      <c r="I79" s="8">
        <v>757</v>
      </c>
      <c r="J79" s="8">
        <v>318</v>
      </c>
    </row>
    <row r="80" spans="1:10" s="5" customFormat="1" ht="18" customHeight="1">
      <c r="A80" s="29"/>
      <c r="B80" s="30"/>
      <c r="C80" s="30"/>
      <c r="D80" s="30"/>
      <c r="E80" s="31"/>
      <c r="F80" s="6" t="s">
        <v>144</v>
      </c>
      <c r="G80" s="8">
        <v>473</v>
      </c>
      <c r="H80" s="8">
        <v>513</v>
      </c>
      <c r="I80" s="8">
        <v>986</v>
      </c>
      <c r="J80" s="8">
        <v>462</v>
      </c>
    </row>
    <row r="81" spans="1:10" s="5" customFormat="1" ht="18" customHeight="1">
      <c r="A81" s="29"/>
      <c r="B81" s="30"/>
      <c r="C81" s="30"/>
      <c r="D81" s="30"/>
      <c r="E81" s="31"/>
      <c r="F81" s="6" t="s">
        <v>145</v>
      </c>
      <c r="G81" s="8">
        <v>79</v>
      </c>
      <c r="H81" s="8">
        <v>98</v>
      </c>
      <c r="I81" s="8">
        <v>177</v>
      </c>
      <c r="J81" s="8">
        <v>53</v>
      </c>
    </row>
    <row r="82" spans="1:10" s="5" customFormat="1" ht="18" customHeight="1">
      <c r="A82" s="29"/>
      <c r="B82" s="30"/>
      <c r="C82" s="30"/>
      <c r="D82" s="30"/>
      <c r="E82" s="31"/>
      <c r="F82" s="6" t="s">
        <v>146</v>
      </c>
      <c r="G82" s="8">
        <v>335</v>
      </c>
      <c r="H82" s="8">
        <v>350</v>
      </c>
      <c r="I82" s="8">
        <v>685</v>
      </c>
      <c r="J82" s="8">
        <v>302</v>
      </c>
    </row>
    <row r="83" spans="1:10" s="5" customFormat="1" ht="18" customHeight="1">
      <c r="A83" s="32"/>
      <c r="B83" s="33"/>
      <c r="C83" s="33"/>
      <c r="D83" s="33"/>
      <c r="E83" s="34"/>
      <c r="F83" s="6" t="s">
        <v>147</v>
      </c>
      <c r="G83" s="9">
        <f>SUM(G61:G82)</f>
        <v>7945</v>
      </c>
      <c r="H83" s="9">
        <f>SUM(H61:H82)</f>
        <v>8612</v>
      </c>
      <c r="I83" s="9">
        <f>SUM(I61:I82)</f>
        <v>16557</v>
      </c>
      <c r="J83" s="9">
        <f>SUM(J61:J82)</f>
        <v>6572</v>
      </c>
    </row>
    <row r="84" spans="1:10" s="5" customFormat="1" ht="18" customHeight="1">
      <c r="A84" s="35" t="s">
        <v>152</v>
      </c>
      <c r="B84" s="36"/>
      <c r="C84" s="36"/>
      <c r="D84" s="36"/>
      <c r="E84" s="36"/>
      <c r="F84" s="37"/>
      <c r="G84" s="9">
        <f>G57+B77+G83</f>
        <v>48322</v>
      </c>
      <c r="H84" s="9">
        <f>H57+C77+H83</f>
        <v>52899</v>
      </c>
      <c r="I84" s="9">
        <f>I57+D77+I83</f>
        <v>101221</v>
      </c>
      <c r="J84" s="9">
        <f>J57+E77+J83</f>
        <v>41677</v>
      </c>
    </row>
    <row r="85" spans="6:12" s="5" customFormat="1" ht="13.5">
      <c r="F85" s="7"/>
      <c r="L85" s="1"/>
    </row>
    <row r="86" ht="13.5">
      <c r="F86" s="2"/>
    </row>
    <row r="87" ht="13.5">
      <c r="F87" s="2"/>
    </row>
    <row r="88" ht="13.5">
      <c r="F88" s="2"/>
    </row>
    <row r="89" ht="13.5">
      <c r="F89" s="2"/>
    </row>
    <row r="90" ht="13.5">
      <c r="F90" s="2"/>
    </row>
    <row r="91" ht="13.5">
      <c r="F91" s="2"/>
    </row>
    <row r="92" ht="13.5">
      <c r="F92" s="2"/>
    </row>
    <row r="93" ht="13.5">
      <c r="F93" s="2"/>
    </row>
    <row r="94" ht="13.5">
      <c r="F94" s="2"/>
    </row>
    <row r="95" ht="13.5">
      <c r="F95" s="2"/>
    </row>
    <row r="96" ht="13.5">
      <c r="F96" s="2"/>
    </row>
    <row r="97" ht="13.5">
      <c r="F97" s="2"/>
    </row>
    <row r="98" ht="13.5">
      <c r="F98" s="2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</sheetData>
  <sheetProtection/>
  <mergeCells count="6">
    <mergeCell ref="A1:J1"/>
    <mergeCell ref="H2:J2"/>
    <mergeCell ref="A58:J58"/>
    <mergeCell ref="H59:J59"/>
    <mergeCell ref="A78:E83"/>
    <mergeCell ref="A84:F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705"/>
  <sheetViews>
    <sheetView zoomScalePageLayoutView="0" workbookViewId="0" topLeftCell="A73">
      <selection activeCell="M4" sqref="M4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38" t="s">
        <v>148</v>
      </c>
      <c r="B1" s="38"/>
      <c r="C1" s="38"/>
      <c r="D1" s="38"/>
      <c r="E1" s="38"/>
      <c r="F1" s="38"/>
      <c r="G1" s="38"/>
      <c r="H1" s="38"/>
      <c r="I1" s="38"/>
      <c r="J1" s="38"/>
    </row>
    <row r="2" spans="8:10" ht="13.5">
      <c r="H2" s="39" t="s">
        <v>157</v>
      </c>
      <c r="I2" s="39"/>
      <c r="J2" s="39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8">
        <v>2</v>
      </c>
      <c r="C4" s="8">
        <v>2</v>
      </c>
      <c r="D4" s="10">
        <v>4</v>
      </c>
      <c r="E4" s="8">
        <v>1</v>
      </c>
      <c r="F4" s="11" t="s">
        <v>26</v>
      </c>
      <c r="G4" s="8">
        <v>317</v>
      </c>
      <c r="H4" s="8">
        <v>351</v>
      </c>
      <c r="I4" s="8">
        <v>668</v>
      </c>
      <c r="J4" s="8">
        <v>219</v>
      </c>
    </row>
    <row r="5" spans="1:10" s="5" customFormat="1" ht="17.25" customHeight="1">
      <c r="A5" s="6" t="s">
        <v>106</v>
      </c>
      <c r="B5" s="8">
        <v>630</v>
      </c>
      <c r="C5" s="8">
        <v>672</v>
      </c>
      <c r="D5" s="8">
        <v>1302</v>
      </c>
      <c r="E5" s="8">
        <v>593</v>
      </c>
      <c r="F5" s="11" t="s">
        <v>28</v>
      </c>
      <c r="G5" s="8">
        <v>283</v>
      </c>
      <c r="H5" s="8">
        <v>335</v>
      </c>
      <c r="I5" s="8">
        <v>618</v>
      </c>
      <c r="J5" s="8">
        <v>216</v>
      </c>
    </row>
    <row r="6" spans="1:10" s="5" customFormat="1" ht="17.25" customHeight="1">
      <c r="A6" s="6" t="s">
        <v>107</v>
      </c>
      <c r="B6" s="8">
        <v>429</v>
      </c>
      <c r="C6" s="8">
        <v>480</v>
      </c>
      <c r="D6" s="8">
        <v>909</v>
      </c>
      <c r="E6" s="8">
        <v>399</v>
      </c>
      <c r="F6" s="11" t="s">
        <v>149</v>
      </c>
      <c r="G6" s="8">
        <v>138</v>
      </c>
      <c r="H6" s="8">
        <v>152</v>
      </c>
      <c r="I6" s="8">
        <v>290</v>
      </c>
      <c r="J6" s="8">
        <v>98</v>
      </c>
    </row>
    <row r="7" spans="1:10" s="5" customFormat="1" ht="17.25" customHeight="1">
      <c r="A7" s="6" t="s">
        <v>108</v>
      </c>
      <c r="B7" s="8">
        <v>181</v>
      </c>
      <c r="C7" s="8">
        <v>182</v>
      </c>
      <c r="D7" s="8">
        <v>363</v>
      </c>
      <c r="E7" s="8">
        <v>150</v>
      </c>
      <c r="F7" s="11" t="s">
        <v>8</v>
      </c>
      <c r="G7" s="8">
        <v>358</v>
      </c>
      <c r="H7" s="8">
        <v>370</v>
      </c>
      <c r="I7" s="8">
        <v>728</v>
      </c>
      <c r="J7" s="8">
        <v>252</v>
      </c>
    </row>
    <row r="8" spans="1:10" s="5" customFormat="1" ht="17.25" customHeight="1">
      <c r="A8" s="6" t="s">
        <v>109</v>
      </c>
      <c r="B8" s="8">
        <v>584</v>
      </c>
      <c r="C8" s="8">
        <v>534</v>
      </c>
      <c r="D8" s="8">
        <v>1118</v>
      </c>
      <c r="E8" s="8">
        <v>574</v>
      </c>
      <c r="F8" s="11" t="s">
        <v>10</v>
      </c>
      <c r="G8" s="8">
        <v>276</v>
      </c>
      <c r="H8" s="8">
        <v>275</v>
      </c>
      <c r="I8" s="8">
        <v>551</v>
      </c>
      <c r="J8" s="8">
        <v>199</v>
      </c>
    </row>
    <row r="9" spans="1:10" s="5" customFormat="1" ht="17.25" customHeight="1">
      <c r="A9" s="6" t="s">
        <v>110</v>
      </c>
      <c r="B9" s="8">
        <v>738</v>
      </c>
      <c r="C9" s="8">
        <v>769</v>
      </c>
      <c r="D9" s="8">
        <v>1507</v>
      </c>
      <c r="E9" s="8">
        <v>661</v>
      </c>
      <c r="F9" s="11" t="s">
        <v>12</v>
      </c>
      <c r="G9" s="8">
        <v>324</v>
      </c>
      <c r="H9" s="8">
        <v>351</v>
      </c>
      <c r="I9" s="8">
        <v>675</v>
      </c>
      <c r="J9" s="8">
        <v>237</v>
      </c>
    </row>
    <row r="10" spans="1:10" s="5" customFormat="1" ht="17.25" customHeight="1">
      <c r="A10" s="6" t="s">
        <v>7</v>
      </c>
      <c r="B10" s="8">
        <v>190</v>
      </c>
      <c r="C10" s="8">
        <v>205</v>
      </c>
      <c r="D10" s="8">
        <v>395</v>
      </c>
      <c r="E10" s="8">
        <v>150</v>
      </c>
      <c r="F10" s="11" t="s">
        <v>14</v>
      </c>
      <c r="G10" s="8">
        <v>270</v>
      </c>
      <c r="H10" s="8">
        <v>286</v>
      </c>
      <c r="I10" s="8">
        <v>556</v>
      </c>
      <c r="J10" s="8">
        <v>191</v>
      </c>
    </row>
    <row r="11" spans="1:10" s="5" customFormat="1" ht="17.25" customHeight="1">
      <c r="A11" s="6" t="s">
        <v>9</v>
      </c>
      <c r="B11" s="8">
        <v>176</v>
      </c>
      <c r="C11" s="8">
        <v>161</v>
      </c>
      <c r="D11" s="8">
        <v>337</v>
      </c>
      <c r="E11" s="8">
        <v>135</v>
      </c>
      <c r="F11" s="11" t="s">
        <v>30</v>
      </c>
      <c r="G11" s="8">
        <v>302</v>
      </c>
      <c r="H11" s="8">
        <v>288</v>
      </c>
      <c r="I11" s="8">
        <v>590</v>
      </c>
      <c r="J11" s="8">
        <v>220</v>
      </c>
    </row>
    <row r="12" spans="1:10" s="5" customFormat="1" ht="17.25" customHeight="1">
      <c r="A12" s="6" t="s">
        <v>104</v>
      </c>
      <c r="B12" s="8">
        <v>290</v>
      </c>
      <c r="C12" s="8">
        <v>306</v>
      </c>
      <c r="D12" s="8">
        <v>596</v>
      </c>
      <c r="E12" s="8">
        <v>260</v>
      </c>
      <c r="F12" s="11" t="s">
        <v>32</v>
      </c>
      <c r="G12" s="8">
        <v>2057</v>
      </c>
      <c r="H12" s="8">
        <v>2330</v>
      </c>
      <c r="I12" s="8">
        <v>4387</v>
      </c>
      <c r="J12" s="8">
        <v>1864</v>
      </c>
    </row>
    <row r="13" spans="1:10" s="5" customFormat="1" ht="17.25" customHeight="1">
      <c r="A13" s="6" t="s">
        <v>105</v>
      </c>
      <c r="B13" s="8">
        <v>197</v>
      </c>
      <c r="C13" s="8">
        <v>186</v>
      </c>
      <c r="D13" s="8">
        <v>383</v>
      </c>
      <c r="E13" s="8">
        <v>154</v>
      </c>
      <c r="F13" s="11" t="s">
        <v>34</v>
      </c>
      <c r="G13" s="8">
        <v>67</v>
      </c>
      <c r="H13" s="8">
        <v>73</v>
      </c>
      <c r="I13" s="8">
        <v>140</v>
      </c>
      <c r="J13" s="8">
        <v>46</v>
      </c>
    </row>
    <row r="14" spans="1:10" s="5" customFormat="1" ht="17.25" customHeight="1">
      <c r="A14" s="6" t="s">
        <v>15</v>
      </c>
      <c r="B14" s="8">
        <v>284</v>
      </c>
      <c r="C14" s="8">
        <v>341</v>
      </c>
      <c r="D14" s="8">
        <v>625</v>
      </c>
      <c r="E14" s="8">
        <v>247</v>
      </c>
      <c r="F14" s="11" t="s">
        <v>36</v>
      </c>
      <c r="G14" s="8">
        <v>92</v>
      </c>
      <c r="H14" s="8">
        <v>89</v>
      </c>
      <c r="I14" s="8">
        <v>181</v>
      </c>
      <c r="J14" s="8">
        <v>80</v>
      </c>
    </row>
    <row r="15" spans="1:10" s="5" customFormat="1" ht="17.25" customHeight="1">
      <c r="A15" s="6" t="s">
        <v>98</v>
      </c>
      <c r="B15" s="8">
        <v>562</v>
      </c>
      <c r="C15" s="8">
        <v>617</v>
      </c>
      <c r="D15" s="8">
        <v>1179</v>
      </c>
      <c r="E15" s="8">
        <v>485</v>
      </c>
      <c r="F15" s="11" t="s">
        <v>38</v>
      </c>
      <c r="G15" s="8">
        <v>970</v>
      </c>
      <c r="H15" s="8">
        <v>1097</v>
      </c>
      <c r="I15" s="8">
        <v>2067</v>
      </c>
      <c r="J15" s="8">
        <v>898</v>
      </c>
    </row>
    <row r="16" spans="1:10" s="5" customFormat="1" ht="17.25" customHeight="1">
      <c r="A16" s="6" t="s">
        <v>99</v>
      </c>
      <c r="B16" s="14">
        <v>617</v>
      </c>
      <c r="C16" s="14">
        <v>591</v>
      </c>
      <c r="D16" s="8">
        <v>1208</v>
      </c>
      <c r="E16" s="9">
        <v>546</v>
      </c>
      <c r="F16" s="11" t="s">
        <v>40</v>
      </c>
      <c r="G16" s="8">
        <v>48</v>
      </c>
      <c r="H16" s="8">
        <v>62</v>
      </c>
      <c r="I16" s="8">
        <v>110</v>
      </c>
      <c r="J16" s="8">
        <v>37</v>
      </c>
    </row>
    <row r="17" spans="1:10" s="5" customFormat="1" ht="17.25" customHeight="1">
      <c r="A17" s="6" t="s">
        <v>100</v>
      </c>
      <c r="B17" s="8">
        <v>624</v>
      </c>
      <c r="C17" s="8">
        <v>701</v>
      </c>
      <c r="D17" s="8">
        <v>1325</v>
      </c>
      <c r="E17" s="8">
        <v>537</v>
      </c>
      <c r="F17" s="11" t="s">
        <v>42</v>
      </c>
      <c r="G17" s="8">
        <v>99</v>
      </c>
      <c r="H17" s="8">
        <v>117</v>
      </c>
      <c r="I17" s="8">
        <v>216</v>
      </c>
      <c r="J17" s="8">
        <v>79</v>
      </c>
    </row>
    <row r="18" spans="1:10" s="5" customFormat="1" ht="17.25" customHeight="1">
      <c r="A18" s="6" t="s">
        <v>101</v>
      </c>
      <c r="B18" s="8">
        <v>455</v>
      </c>
      <c r="C18" s="8">
        <v>484</v>
      </c>
      <c r="D18" s="8">
        <v>939</v>
      </c>
      <c r="E18" s="8">
        <v>376</v>
      </c>
      <c r="F18" s="11" t="s">
        <v>44</v>
      </c>
      <c r="G18" s="8">
        <v>231</v>
      </c>
      <c r="H18" s="8">
        <v>234</v>
      </c>
      <c r="I18" s="8">
        <v>465</v>
      </c>
      <c r="J18" s="8">
        <v>213</v>
      </c>
    </row>
    <row r="19" spans="1:10" s="5" customFormat="1" ht="17.25" customHeight="1">
      <c r="A19" s="6" t="s">
        <v>102</v>
      </c>
      <c r="B19" s="8">
        <v>603</v>
      </c>
      <c r="C19" s="8">
        <v>742</v>
      </c>
      <c r="D19" s="8">
        <v>1345</v>
      </c>
      <c r="E19" s="8">
        <v>567</v>
      </c>
      <c r="F19" s="11" t="s">
        <v>46</v>
      </c>
      <c r="G19" s="8">
        <v>144</v>
      </c>
      <c r="H19" s="8">
        <v>173</v>
      </c>
      <c r="I19" s="8">
        <v>317</v>
      </c>
      <c r="J19" s="8">
        <v>122</v>
      </c>
    </row>
    <row r="20" spans="1:10" s="5" customFormat="1" ht="17.25" customHeight="1">
      <c r="A20" s="6" t="s">
        <v>103</v>
      </c>
      <c r="B20" s="8">
        <v>306</v>
      </c>
      <c r="C20" s="8">
        <v>330</v>
      </c>
      <c r="D20" s="8">
        <v>636</v>
      </c>
      <c r="E20" s="8">
        <v>254</v>
      </c>
      <c r="F20" s="11" t="s">
        <v>48</v>
      </c>
      <c r="G20" s="8">
        <v>364</v>
      </c>
      <c r="H20" s="8">
        <v>389</v>
      </c>
      <c r="I20" s="8">
        <v>753</v>
      </c>
      <c r="J20" s="8">
        <v>297</v>
      </c>
    </row>
    <row r="21" spans="1:10" s="5" customFormat="1" ht="17.25" customHeight="1">
      <c r="A21" s="6" t="s">
        <v>11</v>
      </c>
      <c r="B21" s="8">
        <v>115</v>
      </c>
      <c r="C21" s="8">
        <v>105</v>
      </c>
      <c r="D21" s="8">
        <v>220</v>
      </c>
      <c r="E21" s="8">
        <v>79</v>
      </c>
      <c r="F21" s="11" t="s">
        <v>50</v>
      </c>
      <c r="G21" s="8">
        <v>77</v>
      </c>
      <c r="H21" s="8">
        <v>84</v>
      </c>
      <c r="I21" s="8">
        <v>161</v>
      </c>
      <c r="J21" s="8">
        <v>63</v>
      </c>
    </row>
    <row r="22" spans="1:10" s="5" customFormat="1" ht="17.25" customHeight="1">
      <c r="A22" s="6" t="s">
        <v>13</v>
      </c>
      <c r="B22" s="8">
        <v>14</v>
      </c>
      <c r="C22" s="8">
        <v>11</v>
      </c>
      <c r="D22" s="8">
        <v>25</v>
      </c>
      <c r="E22" s="8">
        <v>8</v>
      </c>
      <c r="F22" s="11" t="s">
        <v>52</v>
      </c>
      <c r="G22" s="8">
        <v>70</v>
      </c>
      <c r="H22" s="8">
        <v>84</v>
      </c>
      <c r="I22" s="8">
        <v>154</v>
      </c>
      <c r="J22" s="8">
        <v>60</v>
      </c>
    </row>
    <row r="23" spans="1:10" s="5" customFormat="1" ht="17.25" customHeight="1">
      <c r="A23" s="6" t="s">
        <v>94</v>
      </c>
      <c r="B23" s="8">
        <v>472</v>
      </c>
      <c r="C23" s="8">
        <v>525</v>
      </c>
      <c r="D23" s="8">
        <v>997</v>
      </c>
      <c r="E23" s="8">
        <v>426</v>
      </c>
      <c r="F23" s="11" t="s">
        <v>54</v>
      </c>
      <c r="G23" s="8">
        <v>55</v>
      </c>
      <c r="H23" s="8">
        <v>67</v>
      </c>
      <c r="I23" s="8">
        <v>122</v>
      </c>
      <c r="J23" s="8">
        <v>60</v>
      </c>
    </row>
    <row r="24" spans="1:10" s="5" customFormat="1" ht="17.25" customHeight="1">
      <c r="A24" s="6" t="s">
        <v>95</v>
      </c>
      <c r="B24" s="8">
        <v>457</v>
      </c>
      <c r="C24" s="8">
        <v>553</v>
      </c>
      <c r="D24" s="8">
        <v>1010</v>
      </c>
      <c r="E24" s="8">
        <v>443</v>
      </c>
      <c r="F24" s="11" t="s">
        <v>56</v>
      </c>
      <c r="G24" s="8">
        <v>25</v>
      </c>
      <c r="H24" s="8">
        <v>31</v>
      </c>
      <c r="I24" s="8">
        <v>56</v>
      </c>
      <c r="J24" s="8">
        <v>23</v>
      </c>
    </row>
    <row r="25" spans="1:10" s="5" customFormat="1" ht="17.25" customHeight="1">
      <c r="A25" s="6" t="s">
        <v>96</v>
      </c>
      <c r="B25" s="8">
        <v>647</v>
      </c>
      <c r="C25" s="8">
        <v>644</v>
      </c>
      <c r="D25" s="8">
        <v>1291</v>
      </c>
      <c r="E25" s="8">
        <v>512</v>
      </c>
      <c r="F25" s="11" t="s">
        <v>58</v>
      </c>
      <c r="G25" s="8">
        <v>84</v>
      </c>
      <c r="H25" s="8">
        <v>95</v>
      </c>
      <c r="I25" s="8">
        <v>179</v>
      </c>
      <c r="J25" s="8">
        <v>70</v>
      </c>
    </row>
    <row r="26" spans="1:10" s="5" customFormat="1" ht="17.25" customHeight="1">
      <c r="A26" s="6" t="s">
        <v>97</v>
      </c>
      <c r="B26" s="8">
        <v>300</v>
      </c>
      <c r="C26" s="8">
        <v>314</v>
      </c>
      <c r="D26" s="8">
        <v>614</v>
      </c>
      <c r="E26" s="8">
        <v>248</v>
      </c>
      <c r="F26" s="11" t="s">
        <v>60</v>
      </c>
      <c r="G26" s="8">
        <v>146</v>
      </c>
      <c r="H26" s="8">
        <v>161</v>
      </c>
      <c r="I26" s="8">
        <v>307</v>
      </c>
      <c r="J26" s="8">
        <v>131</v>
      </c>
    </row>
    <row r="27" spans="1:10" s="5" customFormat="1" ht="17.25" customHeight="1">
      <c r="A27" s="6" t="s">
        <v>17</v>
      </c>
      <c r="B27" s="8">
        <v>74</v>
      </c>
      <c r="C27" s="8">
        <v>84</v>
      </c>
      <c r="D27" s="8">
        <v>158</v>
      </c>
      <c r="E27" s="8">
        <v>51</v>
      </c>
      <c r="F27" s="11" t="s">
        <v>62</v>
      </c>
      <c r="G27" s="8">
        <v>48</v>
      </c>
      <c r="H27" s="8">
        <v>48</v>
      </c>
      <c r="I27" s="8">
        <v>96</v>
      </c>
      <c r="J27" s="8">
        <v>33</v>
      </c>
    </row>
    <row r="28" spans="1:10" s="5" customFormat="1" ht="17.25" customHeight="1">
      <c r="A28" s="6" t="s">
        <v>91</v>
      </c>
      <c r="B28" s="8">
        <v>123</v>
      </c>
      <c r="C28" s="8">
        <v>154</v>
      </c>
      <c r="D28" s="8">
        <v>277</v>
      </c>
      <c r="E28" s="8">
        <v>126</v>
      </c>
      <c r="F28" s="11" t="s">
        <v>64</v>
      </c>
      <c r="G28" s="8">
        <v>237</v>
      </c>
      <c r="H28" s="8">
        <v>232</v>
      </c>
      <c r="I28" s="8">
        <v>469</v>
      </c>
      <c r="J28" s="8">
        <v>177</v>
      </c>
    </row>
    <row r="29" spans="1:10" s="5" customFormat="1" ht="17.25" customHeight="1">
      <c r="A29" s="6" t="s">
        <v>92</v>
      </c>
      <c r="B29" s="8">
        <v>504</v>
      </c>
      <c r="C29" s="8">
        <v>539</v>
      </c>
      <c r="D29" s="8">
        <v>1043</v>
      </c>
      <c r="E29" s="8">
        <v>432</v>
      </c>
      <c r="F29" s="11" t="s">
        <v>66</v>
      </c>
      <c r="G29" s="8">
        <v>293</v>
      </c>
      <c r="H29" s="8">
        <v>321</v>
      </c>
      <c r="I29" s="8">
        <v>614</v>
      </c>
      <c r="J29" s="8">
        <v>234</v>
      </c>
    </row>
    <row r="30" spans="1:10" s="5" customFormat="1" ht="17.25" customHeight="1">
      <c r="A30" s="6" t="s">
        <v>93</v>
      </c>
      <c r="B30" s="8">
        <v>429</v>
      </c>
      <c r="C30" s="8">
        <v>413</v>
      </c>
      <c r="D30" s="8">
        <v>842</v>
      </c>
      <c r="E30" s="8">
        <v>311</v>
      </c>
      <c r="F30" s="11" t="s">
        <v>83</v>
      </c>
      <c r="G30" s="8">
        <v>183</v>
      </c>
      <c r="H30" s="8">
        <v>221</v>
      </c>
      <c r="I30" s="8">
        <v>404</v>
      </c>
      <c r="J30" s="8">
        <v>150</v>
      </c>
    </row>
    <row r="31" spans="1:10" s="5" customFormat="1" ht="17.25" customHeight="1">
      <c r="A31" s="6" t="s">
        <v>19</v>
      </c>
      <c r="B31" s="8">
        <v>592</v>
      </c>
      <c r="C31" s="8">
        <v>475</v>
      </c>
      <c r="D31" s="8">
        <v>1067</v>
      </c>
      <c r="E31" s="8">
        <v>549</v>
      </c>
      <c r="F31" s="11" t="s">
        <v>85</v>
      </c>
      <c r="G31" s="8">
        <v>281</v>
      </c>
      <c r="H31" s="8">
        <v>269</v>
      </c>
      <c r="I31" s="8">
        <v>550</v>
      </c>
      <c r="J31" s="8">
        <v>238</v>
      </c>
    </row>
    <row r="32" spans="1:10" s="5" customFormat="1" ht="17.25" customHeight="1">
      <c r="A32" s="6" t="s">
        <v>21</v>
      </c>
      <c r="B32" s="8">
        <v>152</v>
      </c>
      <c r="C32" s="8">
        <v>164</v>
      </c>
      <c r="D32" s="8">
        <v>316</v>
      </c>
      <c r="E32" s="8">
        <v>121</v>
      </c>
      <c r="F32" s="11" t="s">
        <v>68</v>
      </c>
      <c r="G32" s="8">
        <v>169</v>
      </c>
      <c r="H32" s="8">
        <v>167</v>
      </c>
      <c r="I32" s="8">
        <v>336</v>
      </c>
      <c r="J32" s="8">
        <v>146</v>
      </c>
    </row>
    <row r="33" spans="1:10" s="5" customFormat="1" ht="17.25" customHeight="1">
      <c r="A33" s="6" t="s">
        <v>23</v>
      </c>
      <c r="B33" s="8">
        <v>162</v>
      </c>
      <c r="C33" s="8">
        <v>195</v>
      </c>
      <c r="D33" s="8">
        <v>357</v>
      </c>
      <c r="E33" s="8">
        <v>120</v>
      </c>
      <c r="F33" s="11" t="s">
        <v>72</v>
      </c>
      <c r="G33" s="8">
        <v>398</v>
      </c>
      <c r="H33" s="8">
        <v>403</v>
      </c>
      <c r="I33" s="8">
        <v>801</v>
      </c>
      <c r="J33" s="8">
        <v>243</v>
      </c>
    </row>
    <row r="34" spans="1:10" s="5" customFormat="1" ht="17.25" customHeight="1">
      <c r="A34" s="6" t="s">
        <v>25</v>
      </c>
      <c r="B34" s="8">
        <v>62</v>
      </c>
      <c r="C34" s="8">
        <v>83</v>
      </c>
      <c r="D34" s="8">
        <v>145</v>
      </c>
      <c r="E34" s="8">
        <v>41</v>
      </c>
      <c r="F34" s="11" t="s">
        <v>77</v>
      </c>
      <c r="G34" s="8">
        <v>403</v>
      </c>
      <c r="H34" s="8">
        <v>516</v>
      </c>
      <c r="I34" s="8">
        <v>919</v>
      </c>
      <c r="J34" s="8">
        <v>397</v>
      </c>
    </row>
    <row r="35" spans="1:10" s="5" customFormat="1" ht="17.25" customHeight="1">
      <c r="A35" s="6" t="s">
        <v>31</v>
      </c>
      <c r="B35" s="8">
        <v>244</v>
      </c>
      <c r="C35" s="8">
        <v>282</v>
      </c>
      <c r="D35" s="8">
        <v>526</v>
      </c>
      <c r="E35" s="8">
        <v>258</v>
      </c>
      <c r="F35" s="11" t="s">
        <v>79</v>
      </c>
      <c r="G35" s="8">
        <v>296</v>
      </c>
      <c r="H35" s="8">
        <v>303</v>
      </c>
      <c r="I35" s="8">
        <v>599</v>
      </c>
      <c r="J35" s="8">
        <v>237</v>
      </c>
    </row>
    <row r="36" spans="1:10" s="5" customFormat="1" ht="17.25" customHeight="1">
      <c r="A36" s="6" t="s">
        <v>33</v>
      </c>
      <c r="B36" s="8">
        <v>302</v>
      </c>
      <c r="C36" s="8">
        <v>334</v>
      </c>
      <c r="D36" s="8">
        <v>636</v>
      </c>
      <c r="E36" s="8">
        <v>265</v>
      </c>
      <c r="F36" s="11" t="s">
        <v>81</v>
      </c>
      <c r="G36" s="8">
        <v>272</v>
      </c>
      <c r="H36" s="8">
        <v>262</v>
      </c>
      <c r="I36" s="8">
        <v>534</v>
      </c>
      <c r="J36" s="8">
        <v>203</v>
      </c>
    </row>
    <row r="37" spans="1:10" s="5" customFormat="1" ht="17.25" customHeight="1">
      <c r="A37" s="6" t="s">
        <v>35</v>
      </c>
      <c r="B37" s="8">
        <v>494</v>
      </c>
      <c r="C37" s="8">
        <v>574</v>
      </c>
      <c r="D37" s="8">
        <v>1068</v>
      </c>
      <c r="E37" s="8">
        <v>507</v>
      </c>
      <c r="F37" s="11" t="s">
        <v>71</v>
      </c>
      <c r="G37" s="8">
        <v>494</v>
      </c>
      <c r="H37" s="8">
        <v>507</v>
      </c>
      <c r="I37" s="8">
        <v>1001</v>
      </c>
      <c r="J37" s="8">
        <v>411</v>
      </c>
    </row>
    <row r="38" spans="1:10" s="5" customFormat="1" ht="17.25" customHeight="1">
      <c r="A38" s="6" t="s">
        <v>55</v>
      </c>
      <c r="B38" s="8">
        <v>550</v>
      </c>
      <c r="C38" s="8">
        <v>614</v>
      </c>
      <c r="D38" s="8">
        <v>1164</v>
      </c>
      <c r="E38" s="8">
        <v>552</v>
      </c>
      <c r="F38" s="11" t="s">
        <v>73</v>
      </c>
      <c r="G38" s="8">
        <v>364</v>
      </c>
      <c r="H38" s="8">
        <v>458</v>
      </c>
      <c r="I38" s="8">
        <v>822</v>
      </c>
      <c r="J38" s="8">
        <v>371</v>
      </c>
    </row>
    <row r="39" spans="1:10" s="5" customFormat="1" ht="17.25" customHeight="1">
      <c r="A39" s="6" t="s">
        <v>57</v>
      </c>
      <c r="B39" s="8">
        <v>427</v>
      </c>
      <c r="C39" s="8">
        <v>477</v>
      </c>
      <c r="D39" s="8">
        <v>904</v>
      </c>
      <c r="E39" s="8">
        <v>351</v>
      </c>
      <c r="F39" s="11" t="s">
        <v>75</v>
      </c>
      <c r="G39" s="8">
        <v>406</v>
      </c>
      <c r="H39" s="8">
        <v>440</v>
      </c>
      <c r="I39" s="8">
        <v>846</v>
      </c>
      <c r="J39" s="8">
        <v>338</v>
      </c>
    </row>
    <row r="40" spans="1:10" s="5" customFormat="1" ht="17.25" customHeight="1">
      <c r="A40" s="6" t="s">
        <v>59</v>
      </c>
      <c r="B40" s="8">
        <v>296</v>
      </c>
      <c r="C40" s="8">
        <v>307</v>
      </c>
      <c r="D40" s="8">
        <v>603</v>
      </c>
      <c r="E40" s="8">
        <v>248</v>
      </c>
      <c r="F40" s="11" t="s">
        <v>61</v>
      </c>
      <c r="G40" s="8">
        <v>539</v>
      </c>
      <c r="H40" s="8">
        <v>593</v>
      </c>
      <c r="I40" s="8">
        <v>1132</v>
      </c>
      <c r="J40" s="8">
        <v>450</v>
      </c>
    </row>
    <row r="41" spans="1:10" s="5" customFormat="1" ht="17.25" customHeight="1">
      <c r="A41" s="6" t="s">
        <v>37</v>
      </c>
      <c r="B41" s="8">
        <v>175</v>
      </c>
      <c r="C41" s="8">
        <v>215</v>
      </c>
      <c r="D41" s="8">
        <v>390</v>
      </c>
      <c r="E41" s="8">
        <v>153</v>
      </c>
      <c r="F41" s="11" t="s">
        <v>63</v>
      </c>
      <c r="G41" s="8">
        <v>405</v>
      </c>
      <c r="H41" s="8">
        <v>474</v>
      </c>
      <c r="I41" s="8">
        <v>879</v>
      </c>
      <c r="J41" s="8">
        <v>370</v>
      </c>
    </row>
    <row r="42" spans="1:10" s="5" customFormat="1" ht="17.25" customHeight="1">
      <c r="A42" s="6" t="s">
        <v>39</v>
      </c>
      <c r="B42" s="8">
        <v>118</v>
      </c>
      <c r="C42" s="8">
        <v>135</v>
      </c>
      <c r="D42" s="8">
        <v>253</v>
      </c>
      <c r="E42" s="8">
        <v>111</v>
      </c>
      <c r="F42" s="11" t="s">
        <v>65</v>
      </c>
      <c r="G42" s="8">
        <v>637</v>
      </c>
      <c r="H42" s="8">
        <v>766</v>
      </c>
      <c r="I42" s="8">
        <v>1403</v>
      </c>
      <c r="J42" s="8">
        <v>594</v>
      </c>
    </row>
    <row r="43" spans="1:10" s="5" customFormat="1" ht="17.25" customHeight="1">
      <c r="A43" s="6" t="s">
        <v>41</v>
      </c>
      <c r="B43" s="8">
        <v>5</v>
      </c>
      <c r="C43" s="8">
        <v>9</v>
      </c>
      <c r="D43" s="8">
        <v>14</v>
      </c>
      <c r="E43" s="8">
        <v>4</v>
      </c>
      <c r="F43" s="11" t="s">
        <v>67</v>
      </c>
      <c r="G43" s="8">
        <v>665</v>
      </c>
      <c r="H43" s="8">
        <v>754</v>
      </c>
      <c r="I43" s="8">
        <v>1419</v>
      </c>
      <c r="J43" s="8">
        <v>664</v>
      </c>
    </row>
    <row r="44" spans="1:10" s="5" customFormat="1" ht="17.25" customHeight="1">
      <c r="A44" s="6" t="s">
        <v>43</v>
      </c>
      <c r="B44" s="8">
        <v>310</v>
      </c>
      <c r="C44" s="8">
        <v>348</v>
      </c>
      <c r="D44" s="8">
        <v>658</v>
      </c>
      <c r="E44" s="8">
        <v>265</v>
      </c>
      <c r="F44" s="11" t="s">
        <v>69</v>
      </c>
      <c r="G44" s="8">
        <v>485</v>
      </c>
      <c r="H44" s="8">
        <v>571</v>
      </c>
      <c r="I44" s="8">
        <v>1056</v>
      </c>
      <c r="J44" s="8">
        <v>508</v>
      </c>
    </row>
    <row r="45" spans="1:10" s="5" customFormat="1" ht="17.25" customHeight="1">
      <c r="A45" s="6" t="s">
        <v>45</v>
      </c>
      <c r="B45" s="8">
        <v>223</v>
      </c>
      <c r="C45" s="8">
        <v>251</v>
      </c>
      <c r="D45" s="8">
        <v>474</v>
      </c>
      <c r="E45" s="8">
        <v>206</v>
      </c>
      <c r="F45" s="11" t="s">
        <v>74</v>
      </c>
      <c r="G45" s="8">
        <v>65</v>
      </c>
      <c r="H45" s="8">
        <v>67</v>
      </c>
      <c r="I45" s="8">
        <v>132</v>
      </c>
      <c r="J45" s="8">
        <v>65</v>
      </c>
    </row>
    <row r="46" spans="1:10" s="5" customFormat="1" ht="17.25" customHeight="1">
      <c r="A46" s="6" t="s">
        <v>47</v>
      </c>
      <c r="B46" s="8">
        <v>250</v>
      </c>
      <c r="C46" s="8">
        <v>298</v>
      </c>
      <c r="D46" s="8">
        <v>548</v>
      </c>
      <c r="E46" s="8">
        <v>237</v>
      </c>
      <c r="F46" s="11" t="s">
        <v>76</v>
      </c>
      <c r="G46" s="8">
        <v>397</v>
      </c>
      <c r="H46" s="8">
        <v>474</v>
      </c>
      <c r="I46" s="8">
        <v>871</v>
      </c>
      <c r="J46" s="8">
        <v>311</v>
      </c>
    </row>
    <row r="47" spans="1:10" s="5" customFormat="1" ht="17.25" customHeight="1">
      <c r="A47" s="6" t="s">
        <v>49</v>
      </c>
      <c r="B47" s="8">
        <v>290</v>
      </c>
      <c r="C47" s="8">
        <v>309</v>
      </c>
      <c r="D47" s="8">
        <v>599</v>
      </c>
      <c r="E47" s="8">
        <v>249</v>
      </c>
      <c r="F47" s="11" t="s">
        <v>78</v>
      </c>
      <c r="G47" s="8">
        <v>511</v>
      </c>
      <c r="H47" s="8">
        <v>492</v>
      </c>
      <c r="I47" s="8">
        <v>1003</v>
      </c>
      <c r="J47" s="8">
        <v>437</v>
      </c>
    </row>
    <row r="48" spans="1:10" s="5" customFormat="1" ht="17.25" customHeight="1">
      <c r="A48" s="6" t="s">
        <v>51</v>
      </c>
      <c r="B48" s="8">
        <v>264</v>
      </c>
      <c r="C48" s="8">
        <v>256</v>
      </c>
      <c r="D48" s="8">
        <v>520</v>
      </c>
      <c r="E48" s="8">
        <v>231</v>
      </c>
      <c r="F48" s="11" t="s">
        <v>80</v>
      </c>
      <c r="G48" s="8">
        <v>1143</v>
      </c>
      <c r="H48" s="8">
        <v>1163</v>
      </c>
      <c r="I48" s="8">
        <v>2306</v>
      </c>
      <c r="J48" s="8">
        <v>952</v>
      </c>
    </row>
    <row r="49" spans="1:10" s="5" customFormat="1" ht="17.25" customHeight="1">
      <c r="A49" s="6" t="s">
        <v>53</v>
      </c>
      <c r="B49" s="8">
        <v>698</v>
      </c>
      <c r="C49" s="8">
        <v>725</v>
      </c>
      <c r="D49" s="8">
        <v>1423</v>
      </c>
      <c r="E49" s="8">
        <v>574</v>
      </c>
      <c r="F49" s="11" t="s">
        <v>82</v>
      </c>
      <c r="G49" s="8">
        <v>125</v>
      </c>
      <c r="H49" s="8">
        <v>150</v>
      </c>
      <c r="I49" s="8">
        <v>275</v>
      </c>
      <c r="J49" s="8">
        <v>104</v>
      </c>
    </row>
    <row r="50" spans="1:10" s="5" customFormat="1" ht="17.25" customHeight="1">
      <c r="A50" s="6" t="s">
        <v>29</v>
      </c>
      <c r="B50" s="8">
        <v>0</v>
      </c>
      <c r="C50" s="8">
        <v>0</v>
      </c>
      <c r="D50" s="8">
        <v>0</v>
      </c>
      <c r="E50" s="8">
        <v>0</v>
      </c>
      <c r="F50" s="11" t="s">
        <v>84</v>
      </c>
      <c r="G50" s="8">
        <v>92</v>
      </c>
      <c r="H50" s="8">
        <v>116</v>
      </c>
      <c r="I50" s="8">
        <v>208</v>
      </c>
      <c r="J50" s="8">
        <v>91</v>
      </c>
    </row>
    <row r="51" spans="1:10" s="5" customFormat="1" ht="17.25" customHeight="1">
      <c r="A51" s="6" t="s">
        <v>27</v>
      </c>
      <c r="B51" s="8">
        <v>858</v>
      </c>
      <c r="C51" s="8">
        <v>977</v>
      </c>
      <c r="D51" s="8">
        <v>1835</v>
      </c>
      <c r="E51" s="8">
        <v>763</v>
      </c>
      <c r="F51" s="11" t="s">
        <v>86</v>
      </c>
      <c r="G51" s="8">
        <v>253</v>
      </c>
      <c r="H51" s="8">
        <v>252</v>
      </c>
      <c r="I51" s="8">
        <v>505</v>
      </c>
      <c r="J51" s="8">
        <v>206</v>
      </c>
    </row>
    <row r="52" spans="1:10" s="5" customFormat="1" ht="18" customHeight="1">
      <c r="A52" s="6" t="s">
        <v>70</v>
      </c>
      <c r="B52" s="8">
        <v>155</v>
      </c>
      <c r="C52" s="8">
        <v>174</v>
      </c>
      <c r="D52" s="8">
        <v>329</v>
      </c>
      <c r="E52" s="8">
        <v>133</v>
      </c>
      <c r="F52" s="11" t="s">
        <v>87</v>
      </c>
      <c r="G52" s="12">
        <v>401</v>
      </c>
      <c r="H52" s="12">
        <v>435</v>
      </c>
      <c r="I52" s="12">
        <v>836</v>
      </c>
      <c r="J52" s="12">
        <v>328</v>
      </c>
    </row>
    <row r="53" spans="1:10" s="5" customFormat="1" ht="18" customHeight="1">
      <c r="A53" s="6" t="s">
        <v>16</v>
      </c>
      <c r="B53" s="8">
        <v>181</v>
      </c>
      <c r="C53" s="8">
        <v>211</v>
      </c>
      <c r="D53" s="8">
        <v>392</v>
      </c>
      <c r="E53" s="8">
        <v>122</v>
      </c>
      <c r="F53" s="11" t="s">
        <v>88</v>
      </c>
      <c r="G53" s="12">
        <v>198</v>
      </c>
      <c r="H53" s="12">
        <v>197</v>
      </c>
      <c r="I53" s="12">
        <v>395</v>
      </c>
      <c r="J53" s="12">
        <v>160</v>
      </c>
    </row>
    <row r="54" spans="1:10" s="5" customFormat="1" ht="18" customHeight="1">
      <c r="A54" s="6" t="s">
        <v>18</v>
      </c>
      <c r="B54" s="8">
        <v>282</v>
      </c>
      <c r="C54" s="8">
        <v>307</v>
      </c>
      <c r="D54" s="8">
        <v>589</v>
      </c>
      <c r="E54" s="8">
        <v>192</v>
      </c>
      <c r="F54" s="11" t="s">
        <v>89</v>
      </c>
      <c r="G54" s="12">
        <v>81</v>
      </c>
      <c r="H54" s="12">
        <v>98</v>
      </c>
      <c r="I54" s="12">
        <v>179</v>
      </c>
      <c r="J54" s="12">
        <v>62</v>
      </c>
    </row>
    <row r="55" spans="1:10" s="5" customFormat="1" ht="18" customHeight="1">
      <c r="A55" s="6" t="s">
        <v>20</v>
      </c>
      <c r="B55" s="8">
        <v>265</v>
      </c>
      <c r="C55" s="8">
        <v>320</v>
      </c>
      <c r="D55" s="8">
        <v>585</v>
      </c>
      <c r="E55" s="8">
        <v>210</v>
      </c>
      <c r="F55" s="11" t="s">
        <v>90</v>
      </c>
      <c r="G55" s="12">
        <v>59</v>
      </c>
      <c r="H55" s="12">
        <v>70</v>
      </c>
      <c r="I55" s="12">
        <v>129</v>
      </c>
      <c r="J55" s="12">
        <v>54</v>
      </c>
    </row>
    <row r="56" spans="1:10" s="5" customFormat="1" ht="18" customHeight="1">
      <c r="A56" s="6" t="s">
        <v>22</v>
      </c>
      <c r="B56" s="8">
        <v>167</v>
      </c>
      <c r="C56" s="8">
        <v>176</v>
      </c>
      <c r="D56" s="8">
        <v>343</v>
      </c>
      <c r="E56" s="8">
        <v>118</v>
      </c>
      <c r="F56" s="11" t="s">
        <v>6</v>
      </c>
      <c r="G56" s="12">
        <v>142</v>
      </c>
      <c r="H56" s="12">
        <v>145</v>
      </c>
      <c r="I56" s="12">
        <v>287</v>
      </c>
      <c r="J56" s="12">
        <v>135</v>
      </c>
    </row>
    <row r="57" spans="1:10" s="5" customFormat="1" ht="18" customHeight="1">
      <c r="A57" s="6" t="s">
        <v>24</v>
      </c>
      <c r="B57" s="8">
        <v>180</v>
      </c>
      <c r="C57" s="8">
        <v>185</v>
      </c>
      <c r="D57" s="8">
        <v>365</v>
      </c>
      <c r="E57" s="8">
        <v>130</v>
      </c>
      <c r="F57" s="11" t="s">
        <v>147</v>
      </c>
      <c r="G57" s="13">
        <f>SUM(B4:B57)+SUM(G4:G56)</f>
        <v>34544</v>
      </c>
      <c r="H57" s="13">
        <f>SUM(C4:C57)+SUM(H4:H56)</f>
        <v>37504</v>
      </c>
      <c r="I57" s="13">
        <f>SUM(D4:D57)+SUM(I4:I56)</f>
        <v>72048</v>
      </c>
      <c r="J57" s="13">
        <f>SUM(E4:E57)+SUM(J4:J56)</f>
        <v>29779</v>
      </c>
    </row>
    <row r="58" spans="1:10" s="5" customFormat="1" ht="13.5" customHeight="1">
      <c r="A58" s="38" t="s">
        <v>148</v>
      </c>
      <c r="B58" s="38"/>
      <c r="C58" s="38"/>
      <c r="D58" s="38"/>
      <c r="E58" s="38"/>
      <c r="F58" s="38"/>
      <c r="G58" s="38"/>
      <c r="H58" s="38"/>
      <c r="I58" s="38"/>
      <c r="J58" s="38"/>
    </row>
    <row r="59" spans="8:10" s="5" customFormat="1" ht="13.5" customHeight="1">
      <c r="H59" s="41" t="str">
        <f>H2</f>
        <v>平成30年5月末現在</v>
      </c>
      <c r="I59" s="41"/>
      <c r="J59" s="41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</row>
    <row r="61" spans="1:10" s="5" customFormat="1" ht="18" customHeight="1">
      <c r="A61" s="6" t="s">
        <v>111</v>
      </c>
      <c r="B61" s="8">
        <v>65</v>
      </c>
      <c r="C61" s="8">
        <v>74</v>
      </c>
      <c r="D61" s="8">
        <v>139</v>
      </c>
      <c r="E61" s="8">
        <v>60</v>
      </c>
      <c r="F61" s="6" t="s">
        <v>127</v>
      </c>
      <c r="G61" s="8">
        <v>310</v>
      </c>
      <c r="H61" s="8">
        <v>349</v>
      </c>
      <c r="I61" s="8">
        <v>659</v>
      </c>
      <c r="J61" s="8">
        <v>238</v>
      </c>
    </row>
    <row r="62" spans="1:10" s="5" customFormat="1" ht="18" customHeight="1">
      <c r="A62" s="6" t="s">
        <v>112</v>
      </c>
      <c r="B62" s="8">
        <v>92</v>
      </c>
      <c r="C62" s="8">
        <v>102</v>
      </c>
      <c r="D62" s="8">
        <v>194</v>
      </c>
      <c r="E62" s="8">
        <v>88</v>
      </c>
      <c r="F62" s="6" t="s">
        <v>128</v>
      </c>
      <c r="G62" s="8">
        <v>186</v>
      </c>
      <c r="H62" s="8">
        <v>207</v>
      </c>
      <c r="I62" s="8">
        <v>393</v>
      </c>
      <c r="J62" s="8">
        <v>142</v>
      </c>
    </row>
    <row r="63" spans="1:10" s="5" customFormat="1" ht="18" customHeight="1">
      <c r="A63" s="6" t="s">
        <v>113</v>
      </c>
      <c r="B63" s="8">
        <v>35</v>
      </c>
      <c r="C63" s="8">
        <v>49</v>
      </c>
      <c r="D63" s="8">
        <v>84</v>
      </c>
      <c r="E63" s="8">
        <v>37</v>
      </c>
      <c r="F63" s="6" t="s">
        <v>129</v>
      </c>
      <c r="G63" s="8">
        <v>331</v>
      </c>
      <c r="H63" s="8">
        <v>333</v>
      </c>
      <c r="I63" s="8">
        <v>664</v>
      </c>
      <c r="J63" s="8">
        <v>251</v>
      </c>
    </row>
    <row r="64" spans="1:10" s="5" customFormat="1" ht="18" customHeight="1">
      <c r="A64" s="6" t="s">
        <v>114</v>
      </c>
      <c r="B64" s="8">
        <v>162</v>
      </c>
      <c r="C64" s="8">
        <v>161</v>
      </c>
      <c r="D64" s="8">
        <v>323</v>
      </c>
      <c r="E64" s="8">
        <v>129</v>
      </c>
      <c r="F64" s="6" t="s">
        <v>130</v>
      </c>
      <c r="G64" s="8">
        <v>175</v>
      </c>
      <c r="H64" s="8">
        <v>173</v>
      </c>
      <c r="I64" s="8">
        <v>348</v>
      </c>
      <c r="J64" s="8">
        <v>125</v>
      </c>
    </row>
    <row r="65" spans="1:10" s="5" customFormat="1" ht="18" customHeight="1">
      <c r="A65" s="6" t="s">
        <v>115</v>
      </c>
      <c r="B65" s="8">
        <v>164</v>
      </c>
      <c r="C65" s="8">
        <v>216</v>
      </c>
      <c r="D65" s="8">
        <v>380</v>
      </c>
      <c r="E65" s="8">
        <v>159</v>
      </c>
      <c r="F65" s="6" t="s">
        <v>131</v>
      </c>
      <c r="G65" s="8">
        <v>103</v>
      </c>
      <c r="H65" s="8">
        <v>119</v>
      </c>
      <c r="I65" s="8">
        <v>222</v>
      </c>
      <c r="J65" s="8">
        <v>100</v>
      </c>
    </row>
    <row r="66" spans="1:10" s="5" customFormat="1" ht="18" customHeight="1">
      <c r="A66" s="6" t="s">
        <v>116</v>
      </c>
      <c r="B66" s="8">
        <v>461</v>
      </c>
      <c r="C66" s="8">
        <v>543</v>
      </c>
      <c r="D66" s="8">
        <v>1004</v>
      </c>
      <c r="E66" s="8">
        <v>460</v>
      </c>
      <c r="F66" s="6" t="s">
        <v>132</v>
      </c>
      <c r="G66" s="8">
        <v>87</v>
      </c>
      <c r="H66" s="8">
        <v>102</v>
      </c>
      <c r="I66" s="8">
        <v>189</v>
      </c>
      <c r="J66" s="8">
        <v>64</v>
      </c>
    </row>
    <row r="67" spans="1:10" s="5" customFormat="1" ht="18" customHeight="1">
      <c r="A67" s="6" t="s">
        <v>117</v>
      </c>
      <c r="B67" s="8">
        <v>442</v>
      </c>
      <c r="C67" s="8">
        <v>517</v>
      </c>
      <c r="D67" s="8">
        <v>959</v>
      </c>
      <c r="E67" s="8">
        <v>413</v>
      </c>
      <c r="F67" s="6" t="s">
        <v>133</v>
      </c>
      <c r="G67" s="8">
        <v>570</v>
      </c>
      <c r="H67" s="8">
        <v>622</v>
      </c>
      <c r="I67" s="8">
        <v>1192</v>
      </c>
      <c r="J67" s="8">
        <v>437</v>
      </c>
    </row>
    <row r="68" spans="1:10" s="5" customFormat="1" ht="18" customHeight="1">
      <c r="A68" s="6" t="s">
        <v>118</v>
      </c>
      <c r="B68" s="8">
        <v>54</v>
      </c>
      <c r="C68" s="8">
        <v>71</v>
      </c>
      <c r="D68" s="8">
        <v>125</v>
      </c>
      <c r="E68" s="8">
        <v>51</v>
      </c>
      <c r="F68" s="6" t="s">
        <v>134</v>
      </c>
      <c r="G68" s="8">
        <v>1682</v>
      </c>
      <c r="H68" s="8">
        <v>1816</v>
      </c>
      <c r="I68" s="8">
        <v>3498</v>
      </c>
      <c r="J68" s="8">
        <v>1409</v>
      </c>
    </row>
    <row r="69" spans="1:10" s="5" customFormat="1" ht="18" customHeight="1">
      <c r="A69" s="6" t="s">
        <v>119</v>
      </c>
      <c r="B69" s="8">
        <v>82</v>
      </c>
      <c r="C69" s="8">
        <v>88</v>
      </c>
      <c r="D69" s="8">
        <v>170</v>
      </c>
      <c r="E69" s="8">
        <v>66</v>
      </c>
      <c r="F69" s="6" t="s">
        <v>135</v>
      </c>
      <c r="G69" s="8">
        <v>424</v>
      </c>
      <c r="H69" s="8">
        <v>458</v>
      </c>
      <c r="I69" s="8">
        <v>882</v>
      </c>
      <c r="J69" s="8">
        <v>340</v>
      </c>
    </row>
    <row r="70" spans="1:10" s="5" customFormat="1" ht="18" customHeight="1">
      <c r="A70" s="6" t="s">
        <v>120</v>
      </c>
      <c r="B70" s="8">
        <v>79</v>
      </c>
      <c r="C70" s="8">
        <v>95</v>
      </c>
      <c r="D70" s="8">
        <v>174</v>
      </c>
      <c r="E70" s="8">
        <v>64</v>
      </c>
      <c r="F70" s="6" t="s">
        <v>136</v>
      </c>
      <c r="G70" s="8">
        <v>598</v>
      </c>
      <c r="H70" s="8">
        <v>679</v>
      </c>
      <c r="I70" s="8">
        <v>1277</v>
      </c>
      <c r="J70" s="8">
        <v>483</v>
      </c>
    </row>
    <row r="71" spans="1:10" s="5" customFormat="1" ht="18" customHeight="1">
      <c r="A71" s="6" t="s">
        <v>121</v>
      </c>
      <c r="B71" s="8">
        <v>2068</v>
      </c>
      <c r="C71" s="8">
        <v>2434</v>
      </c>
      <c r="D71" s="8">
        <v>4502</v>
      </c>
      <c r="E71" s="8">
        <v>1899</v>
      </c>
      <c r="F71" s="6" t="s">
        <v>137</v>
      </c>
      <c r="G71" s="8">
        <v>601</v>
      </c>
      <c r="H71" s="8">
        <v>659</v>
      </c>
      <c r="I71" s="8">
        <v>1260</v>
      </c>
      <c r="J71" s="8">
        <v>503</v>
      </c>
    </row>
    <row r="72" spans="1:10" s="5" customFormat="1" ht="18" customHeight="1">
      <c r="A72" s="6" t="s">
        <v>122</v>
      </c>
      <c r="B72" s="8">
        <v>782</v>
      </c>
      <c r="C72" s="8">
        <v>873</v>
      </c>
      <c r="D72" s="8">
        <v>1655</v>
      </c>
      <c r="E72" s="8">
        <v>701</v>
      </c>
      <c r="F72" s="6" t="s">
        <v>138</v>
      </c>
      <c r="G72" s="8">
        <v>270</v>
      </c>
      <c r="H72" s="8">
        <v>273</v>
      </c>
      <c r="I72" s="8">
        <v>543</v>
      </c>
      <c r="J72" s="8">
        <v>221</v>
      </c>
    </row>
    <row r="73" spans="1:10" s="5" customFormat="1" ht="18" customHeight="1">
      <c r="A73" s="6" t="s">
        <v>123</v>
      </c>
      <c r="B73" s="8">
        <v>234</v>
      </c>
      <c r="C73" s="8">
        <v>269</v>
      </c>
      <c r="D73" s="8">
        <v>503</v>
      </c>
      <c r="E73" s="8">
        <v>212</v>
      </c>
      <c r="F73" s="6" t="s">
        <v>139</v>
      </c>
      <c r="G73" s="8">
        <v>375</v>
      </c>
      <c r="H73" s="8">
        <v>388</v>
      </c>
      <c r="I73" s="8">
        <v>763</v>
      </c>
      <c r="J73" s="8">
        <v>318</v>
      </c>
    </row>
    <row r="74" spans="1:10" s="5" customFormat="1" ht="18" customHeight="1">
      <c r="A74" s="6" t="s">
        <v>124</v>
      </c>
      <c r="B74" s="8">
        <v>64</v>
      </c>
      <c r="C74" s="8">
        <v>80</v>
      </c>
      <c r="D74" s="8">
        <v>144</v>
      </c>
      <c r="E74" s="8">
        <v>61</v>
      </c>
      <c r="F74" s="6" t="s">
        <v>150</v>
      </c>
      <c r="G74" s="8">
        <v>75</v>
      </c>
      <c r="H74" s="8">
        <v>63</v>
      </c>
      <c r="I74" s="8">
        <v>138</v>
      </c>
      <c r="J74" s="8">
        <v>59</v>
      </c>
    </row>
    <row r="75" spans="1:10" s="5" customFormat="1" ht="18" customHeight="1">
      <c r="A75" s="6" t="s">
        <v>125</v>
      </c>
      <c r="B75" s="8">
        <v>80</v>
      </c>
      <c r="C75" s="8">
        <v>86</v>
      </c>
      <c r="D75" s="8">
        <v>166</v>
      </c>
      <c r="E75" s="8">
        <v>62</v>
      </c>
      <c r="F75" s="6" t="s">
        <v>151</v>
      </c>
      <c r="G75" s="8">
        <v>48</v>
      </c>
      <c r="H75" s="8">
        <v>57</v>
      </c>
      <c r="I75" s="8">
        <v>105</v>
      </c>
      <c r="J75" s="8">
        <v>32</v>
      </c>
    </row>
    <row r="76" spans="1:10" s="5" customFormat="1" ht="18" customHeight="1">
      <c r="A76" s="6" t="s">
        <v>126</v>
      </c>
      <c r="B76" s="8">
        <v>964</v>
      </c>
      <c r="C76" s="8">
        <v>1086</v>
      </c>
      <c r="D76" s="8">
        <v>2050</v>
      </c>
      <c r="E76" s="8">
        <v>813</v>
      </c>
      <c r="F76" s="6" t="s">
        <v>140</v>
      </c>
      <c r="G76" s="8">
        <v>417</v>
      </c>
      <c r="H76" s="8">
        <v>448</v>
      </c>
      <c r="I76" s="8">
        <v>865</v>
      </c>
      <c r="J76" s="8">
        <v>356</v>
      </c>
    </row>
    <row r="77" spans="1:10" s="5" customFormat="1" ht="18" customHeight="1">
      <c r="A77" s="6" t="s">
        <v>147</v>
      </c>
      <c r="B77" s="9">
        <f>SUM(B61:B76)</f>
        <v>5828</v>
      </c>
      <c r="C77" s="9">
        <f>SUM(C61:C76)</f>
        <v>6744</v>
      </c>
      <c r="D77" s="9">
        <f>SUM(D61:D76)</f>
        <v>12572</v>
      </c>
      <c r="E77" s="9">
        <f>SUM(E61:E76)</f>
        <v>5275</v>
      </c>
      <c r="F77" s="6" t="s">
        <v>141</v>
      </c>
      <c r="G77" s="8">
        <v>275</v>
      </c>
      <c r="H77" s="8">
        <v>311</v>
      </c>
      <c r="I77" s="8">
        <v>586</v>
      </c>
      <c r="J77" s="8">
        <v>216</v>
      </c>
    </row>
    <row r="78" spans="1:10" s="5" customFormat="1" ht="18" customHeight="1">
      <c r="A78" s="26"/>
      <c r="B78" s="27"/>
      <c r="C78" s="27"/>
      <c r="D78" s="27"/>
      <c r="E78" s="28"/>
      <c r="F78" s="6" t="s">
        <v>142</v>
      </c>
      <c r="G78" s="8">
        <v>168</v>
      </c>
      <c r="H78" s="8">
        <v>190</v>
      </c>
      <c r="I78" s="8">
        <v>358</v>
      </c>
      <c r="J78" s="8">
        <v>142</v>
      </c>
    </row>
    <row r="79" spans="1:10" s="5" customFormat="1" ht="18" customHeight="1">
      <c r="A79" s="29"/>
      <c r="B79" s="30"/>
      <c r="C79" s="30"/>
      <c r="D79" s="30"/>
      <c r="E79" s="31"/>
      <c r="F79" s="6" t="s">
        <v>143</v>
      </c>
      <c r="G79" s="8">
        <v>352</v>
      </c>
      <c r="H79" s="8">
        <v>405</v>
      </c>
      <c r="I79" s="8">
        <v>757</v>
      </c>
      <c r="J79" s="8">
        <v>317</v>
      </c>
    </row>
    <row r="80" spans="1:10" s="5" customFormat="1" ht="18" customHeight="1">
      <c r="A80" s="29"/>
      <c r="B80" s="30"/>
      <c r="C80" s="30"/>
      <c r="D80" s="30"/>
      <c r="E80" s="31"/>
      <c r="F80" s="6" t="s">
        <v>144</v>
      </c>
      <c r="G80" s="8">
        <v>473</v>
      </c>
      <c r="H80" s="8">
        <v>512</v>
      </c>
      <c r="I80" s="8">
        <v>985</v>
      </c>
      <c r="J80" s="8">
        <v>461</v>
      </c>
    </row>
    <row r="81" spans="1:10" s="5" customFormat="1" ht="18" customHeight="1">
      <c r="A81" s="29"/>
      <c r="B81" s="30"/>
      <c r="C81" s="30"/>
      <c r="D81" s="30"/>
      <c r="E81" s="31"/>
      <c r="F81" s="6" t="s">
        <v>145</v>
      </c>
      <c r="G81" s="8">
        <v>79</v>
      </c>
      <c r="H81" s="8">
        <v>99</v>
      </c>
      <c r="I81" s="8">
        <v>178</v>
      </c>
      <c r="J81" s="8">
        <v>54</v>
      </c>
    </row>
    <row r="82" spans="1:10" s="5" customFormat="1" ht="18" customHeight="1">
      <c r="A82" s="29"/>
      <c r="B82" s="30"/>
      <c r="C82" s="30"/>
      <c r="D82" s="30"/>
      <c r="E82" s="31"/>
      <c r="F82" s="6" t="s">
        <v>146</v>
      </c>
      <c r="G82" s="8">
        <v>334</v>
      </c>
      <c r="H82" s="8">
        <v>349</v>
      </c>
      <c r="I82" s="8">
        <v>683</v>
      </c>
      <c r="J82" s="8">
        <v>301</v>
      </c>
    </row>
    <row r="83" spans="1:10" s="5" customFormat="1" ht="18" customHeight="1">
      <c r="A83" s="32"/>
      <c r="B83" s="33"/>
      <c r="C83" s="33"/>
      <c r="D83" s="33"/>
      <c r="E83" s="34"/>
      <c r="F83" s="6" t="s">
        <v>147</v>
      </c>
      <c r="G83" s="9">
        <f>SUM(G61:G82)</f>
        <v>7933</v>
      </c>
      <c r="H83" s="9">
        <f>SUM(H61:H82)</f>
        <v>8612</v>
      </c>
      <c r="I83" s="9">
        <f>SUM(I61:I82)</f>
        <v>16545</v>
      </c>
      <c r="J83" s="9">
        <f>SUM(J61:J82)</f>
        <v>6569</v>
      </c>
    </row>
    <row r="84" spans="1:10" s="5" customFormat="1" ht="18" customHeight="1">
      <c r="A84" s="35" t="s">
        <v>152</v>
      </c>
      <c r="B84" s="36"/>
      <c r="C84" s="36"/>
      <c r="D84" s="36"/>
      <c r="E84" s="36"/>
      <c r="F84" s="37"/>
      <c r="G84" s="9">
        <f>G57+B77+G83</f>
        <v>48305</v>
      </c>
      <c r="H84" s="9">
        <f>H57+C77+H83</f>
        <v>52860</v>
      </c>
      <c r="I84" s="9">
        <f>I57+D77+I83</f>
        <v>101165</v>
      </c>
      <c r="J84" s="9">
        <f>J57+E77+J83</f>
        <v>41623</v>
      </c>
    </row>
    <row r="85" spans="6:12" s="5" customFormat="1" ht="13.5">
      <c r="F85" s="7"/>
      <c r="L85" s="1"/>
    </row>
    <row r="86" ht="13.5">
      <c r="F86" s="2"/>
    </row>
    <row r="87" ht="13.5">
      <c r="F87" s="2"/>
    </row>
    <row r="88" ht="13.5">
      <c r="F88" s="2"/>
    </row>
    <row r="89" ht="13.5">
      <c r="F89" s="2"/>
    </row>
    <row r="90" ht="13.5">
      <c r="F90" s="2"/>
    </row>
    <row r="91" ht="13.5">
      <c r="F91" s="2"/>
    </row>
    <row r="92" ht="13.5">
      <c r="F92" s="2"/>
    </row>
    <row r="93" ht="13.5">
      <c r="F93" s="2"/>
    </row>
    <row r="94" ht="13.5">
      <c r="F94" s="2"/>
    </row>
    <row r="95" ht="13.5">
      <c r="F95" s="2"/>
    </row>
    <row r="96" ht="13.5">
      <c r="F96" s="2"/>
    </row>
    <row r="97" ht="13.5">
      <c r="F97" s="2"/>
    </row>
    <row r="98" ht="13.5">
      <c r="F98" s="2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</sheetData>
  <sheetProtection/>
  <mergeCells count="6">
    <mergeCell ref="A1:J1"/>
    <mergeCell ref="H2:J2"/>
    <mergeCell ref="A58:J58"/>
    <mergeCell ref="H59:J59"/>
    <mergeCell ref="A78:E83"/>
    <mergeCell ref="A84:F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705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38" t="s">
        <v>148</v>
      </c>
      <c r="B1" s="38"/>
      <c r="C1" s="38"/>
      <c r="D1" s="38"/>
      <c r="E1" s="38"/>
      <c r="F1" s="38"/>
      <c r="G1" s="38"/>
      <c r="H1" s="38"/>
      <c r="I1" s="38"/>
      <c r="J1" s="38"/>
    </row>
    <row r="2" spans="8:10" ht="13.5">
      <c r="H2" s="39" t="s">
        <v>156</v>
      </c>
      <c r="I2" s="39"/>
      <c r="J2" s="39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8">
        <v>2</v>
      </c>
      <c r="C4" s="8">
        <v>2</v>
      </c>
      <c r="D4" s="10">
        <v>4</v>
      </c>
      <c r="E4" s="8">
        <v>1</v>
      </c>
      <c r="F4" s="11" t="s">
        <v>26</v>
      </c>
      <c r="G4" s="8">
        <v>320</v>
      </c>
      <c r="H4" s="8">
        <v>355</v>
      </c>
      <c r="I4" s="8">
        <v>675</v>
      </c>
      <c r="J4" s="8">
        <v>220</v>
      </c>
    </row>
    <row r="5" spans="1:10" s="5" customFormat="1" ht="17.25" customHeight="1">
      <c r="A5" s="6" t="s">
        <v>106</v>
      </c>
      <c r="B5" s="8">
        <v>624</v>
      </c>
      <c r="C5" s="8">
        <v>659</v>
      </c>
      <c r="D5" s="8">
        <v>1283</v>
      </c>
      <c r="E5" s="8">
        <v>587</v>
      </c>
      <c r="F5" s="11" t="s">
        <v>28</v>
      </c>
      <c r="G5" s="8">
        <v>281</v>
      </c>
      <c r="H5" s="8">
        <v>338</v>
      </c>
      <c r="I5" s="8">
        <v>619</v>
      </c>
      <c r="J5" s="8">
        <v>216</v>
      </c>
    </row>
    <row r="6" spans="1:10" s="5" customFormat="1" ht="17.25" customHeight="1">
      <c r="A6" s="6" t="s">
        <v>107</v>
      </c>
      <c r="B6" s="8">
        <v>434</v>
      </c>
      <c r="C6" s="8">
        <v>486</v>
      </c>
      <c r="D6" s="8">
        <v>920</v>
      </c>
      <c r="E6" s="8">
        <v>404</v>
      </c>
      <c r="F6" s="11" t="s">
        <v>149</v>
      </c>
      <c r="G6" s="8">
        <v>139</v>
      </c>
      <c r="H6" s="8">
        <v>152</v>
      </c>
      <c r="I6" s="8">
        <v>291</v>
      </c>
      <c r="J6" s="8">
        <v>98</v>
      </c>
    </row>
    <row r="7" spans="1:10" s="5" customFormat="1" ht="17.25" customHeight="1">
      <c r="A7" s="6" t="s">
        <v>108</v>
      </c>
      <c r="B7" s="8">
        <v>181</v>
      </c>
      <c r="C7" s="8">
        <v>182</v>
      </c>
      <c r="D7" s="8">
        <v>363</v>
      </c>
      <c r="E7" s="8">
        <v>149</v>
      </c>
      <c r="F7" s="11" t="s">
        <v>8</v>
      </c>
      <c r="G7" s="8">
        <v>360</v>
      </c>
      <c r="H7" s="8">
        <v>369</v>
      </c>
      <c r="I7" s="8">
        <v>729</v>
      </c>
      <c r="J7" s="8">
        <v>251</v>
      </c>
    </row>
    <row r="8" spans="1:10" s="5" customFormat="1" ht="17.25" customHeight="1">
      <c r="A8" s="6" t="s">
        <v>109</v>
      </c>
      <c r="B8" s="8">
        <v>588</v>
      </c>
      <c r="C8" s="8">
        <v>542</v>
      </c>
      <c r="D8" s="8">
        <v>1130</v>
      </c>
      <c r="E8" s="8">
        <v>577</v>
      </c>
      <c r="F8" s="11" t="s">
        <v>10</v>
      </c>
      <c r="G8" s="8">
        <v>274</v>
      </c>
      <c r="H8" s="8">
        <v>279</v>
      </c>
      <c r="I8" s="8">
        <v>553</v>
      </c>
      <c r="J8" s="8">
        <v>199</v>
      </c>
    </row>
    <row r="9" spans="1:10" s="5" customFormat="1" ht="17.25" customHeight="1">
      <c r="A9" s="6" t="s">
        <v>110</v>
      </c>
      <c r="B9" s="8">
        <v>736</v>
      </c>
      <c r="C9" s="8">
        <v>772</v>
      </c>
      <c r="D9" s="8">
        <v>1508</v>
      </c>
      <c r="E9" s="8">
        <v>663</v>
      </c>
      <c r="F9" s="11" t="s">
        <v>12</v>
      </c>
      <c r="G9" s="8">
        <v>325</v>
      </c>
      <c r="H9" s="8">
        <v>351</v>
      </c>
      <c r="I9" s="8">
        <v>676</v>
      </c>
      <c r="J9" s="8">
        <v>237</v>
      </c>
    </row>
    <row r="10" spans="1:10" s="5" customFormat="1" ht="17.25" customHeight="1">
      <c r="A10" s="6" t="s">
        <v>7</v>
      </c>
      <c r="B10" s="8">
        <v>189</v>
      </c>
      <c r="C10" s="8">
        <v>206</v>
      </c>
      <c r="D10" s="8">
        <v>395</v>
      </c>
      <c r="E10" s="8">
        <v>150</v>
      </c>
      <c r="F10" s="11" t="s">
        <v>14</v>
      </c>
      <c r="G10" s="8">
        <v>270</v>
      </c>
      <c r="H10" s="8">
        <v>287</v>
      </c>
      <c r="I10" s="8">
        <v>557</v>
      </c>
      <c r="J10" s="8">
        <v>191</v>
      </c>
    </row>
    <row r="11" spans="1:10" s="5" customFormat="1" ht="17.25" customHeight="1">
      <c r="A11" s="6" t="s">
        <v>9</v>
      </c>
      <c r="B11" s="8">
        <v>176</v>
      </c>
      <c r="C11" s="8">
        <v>161</v>
      </c>
      <c r="D11" s="8">
        <v>337</v>
      </c>
      <c r="E11" s="8">
        <v>135</v>
      </c>
      <c r="F11" s="11" t="s">
        <v>30</v>
      </c>
      <c r="G11" s="8">
        <v>301</v>
      </c>
      <c r="H11" s="8">
        <v>288</v>
      </c>
      <c r="I11" s="8">
        <v>589</v>
      </c>
      <c r="J11" s="8">
        <v>220</v>
      </c>
    </row>
    <row r="12" spans="1:10" s="5" customFormat="1" ht="17.25" customHeight="1">
      <c r="A12" s="6" t="s">
        <v>104</v>
      </c>
      <c r="B12" s="8">
        <v>286</v>
      </c>
      <c r="C12" s="8">
        <v>304</v>
      </c>
      <c r="D12" s="8">
        <v>590</v>
      </c>
      <c r="E12" s="8">
        <v>257</v>
      </c>
      <c r="F12" s="11" t="s">
        <v>32</v>
      </c>
      <c r="G12" s="8">
        <v>2058</v>
      </c>
      <c r="H12" s="8">
        <v>2325</v>
      </c>
      <c r="I12" s="8">
        <v>4383</v>
      </c>
      <c r="J12" s="8">
        <v>1860</v>
      </c>
    </row>
    <row r="13" spans="1:10" s="5" customFormat="1" ht="17.25" customHeight="1">
      <c r="A13" s="6" t="s">
        <v>105</v>
      </c>
      <c r="B13" s="8">
        <v>197</v>
      </c>
      <c r="C13" s="8">
        <v>190</v>
      </c>
      <c r="D13" s="8">
        <v>387</v>
      </c>
      <c r="E13" s="8">
        <v>156</v>
      </c>
      <c r="F13" s="11" t="s">
        <v>34</v>
      </c>
      <c r="G13" s="8">
        <v>67</v>
      </c>
      <c r="H13" s="8">
        <v>73</v>
      </c>
      <c r="I13" s="8">
        <v>140</v>
      </c>
      <c r="J13" s="8">
        <v>46</v>
      </c>
    </row>
    <row r="14" spans="1:10" s="5" customFormat="1" ht="17.25" customHeight="1">
      <c r="A14" s="6" t="s">
        <v>15</v>
      </c>
      <c r="B14" s="8">
        <v>283</v>
      </c>
      <c r="C14" s="8">
        <v>341</v>
      </c>
      <c r="D14" s="8">
        <v>624</v>
      </c>
      <c r="E14" s="8">
        <v>246</v>
      </c>
      <c r="F14" s="11" t="s">
        <v>36</v>
      </c>
      <c r="G14" s="8">
        <v>92</v>
      </c>
      <c r="H14" s="8">
        <v>87</v>
      </c>
      <c r="I14" s="8">
        <v>179</v>
      </c>
      <c r="J14" s="8">
        <v>80</v>
      </c>
    </row>
    <row r="15" spans="1:10" s="5" customFormat="1" ht="17.25" customHeight="1">
      <c r="A15" s="6" t="s">
        <v>98</v>
      </c>
      <c r="B15" s="8">
        <v>561</v>
      </c>
      <c r="C15" s="8">
        <v>619</v>
      </c>
      <c r="D15" s="8">
        <v>1180</v>
      </c>
      <c r="E15" s="8">
        <v>488</v>
      </c>
      <c r="F15" s="11" t="s">
        <v>38</v>
      </c>
      <c r="G15" s="8">
        <v>977</v>
      </c>
      <c r="H15" s="8">
        <v>1101</v>
      </c>
      <c r="I15" s="8">
        <v>2078</v>
      </c>
      <c r="J15" s="8">
        <v>900</v>
      </c>
    </row>
    <row r="16" spans="1:10" s="5" customFormat="1" ht="17.25" customHeight="1">
      <c r="A16" s="6" t="s">
        <v>99</v>
      </c>
      <c r="B16" s="14">
        <v>614</v>
      </c>
      <c r="C16" s="14">
        <v>591</v>
      </c>
      <c r="D16" s="8">
        <v>1205</v>
      </c>
      <c r="E16" s="9">
        <v>546</v>
      </c>
      <c r="F16" s="11" t="s">
        <v>40</v>
      </c>
      <c r="G16" s="8">
        <v>48</v>
      </c>
      <c r="H16" s="8">
        <v>62</v>
      </c>
      <c r="I16" s="8">
        <v>110</v>
      </c>
      <c r="J16" s="8">
        <v>37</v>
      </c>
    </row>
    <row r="17" spans="1:10" s="5" customFormat="1" ht="17.25" customHeight="1">
      <c r="A17" s="6" t="s">
        <v>100</v>
      </c>
      <c r="B17" s="8">
        <v>624</v>
      </c>
      <c r="C17" s="8">
        <v>704</v>
      </c>
      <c r="D17" s="8">
        <v>1328</v>
      </c>
      <c r="E17" s="8">
        <v>533</v>
      </c>
      <c r="F17" s="11" t="s">
        <v>42</v>
      </c>
      <c r="G17" s="8">
        <v>100</v>
      </c>
      <c r="H17" s="8">
        <v>116</v>
      </c>
      <c r="I17" s="8">
        <v>216</v>
      </c>
      <c r="J17" s="8">
        <v>79</v>
      </c>
    </row>
    <row r="18" spans="1:10" s="5" customFormat="1" ht="17.25" customHeight="1">
      <c r="A18" s="6" t="s">
        <v>101</v>
      </c>
      <c r="B18" s="8">
        <v>452</v>
      </c>
      <c r="C18" s="8">
        <v>481</v>
      </c>
      <c r="D18" s="8">
        <v>933</v>
      </c>
      <c r="E18" s="8">
        <v>375</v>
      </c>
      <c r="F18" s="11" t="s">
        <v>44</v>
      </c>
      <c r="G18" s="8">
        <v>231</v>
      </c>
      <c r="H18" s="8">
        <v>235</v>
      </c>
      <c r="I18" s="8">
        <v>466</v>
      </c>
      <c r="J18" s="8">
        <v>213</v>
      </c>
    </row>
    <row r="19" spans="1:10" s="5" customFormat="1" ht="17.25" customHeight="1">
      <c r="A19" s="6" t="s">
        <v>102</v>
      </c>
      <c r="B19" s="8">
        <v>606</v>
      </c>
      <c r="C19" s="8">
        <v>738</v>
      </c>
      <c r="D19" s="8">
        <v>1344</v>
      </c>
      <c r="E19" s="8">
        <v>563</v>
      </c>
      <c r="F19" s="11" t="s">
        <v>46</v>
      </c>
      <c r="G19" s="8">
        <v>144</v>
      </c>
      <c r="H19" s="8">
        <v>174</v>
      </c>
      <c r="I19" s="8">
        <v>318</v>
      </c>
      <c r="J19" s="8">
        <v>123</v>
      </c>
    </row>
    <row r="20" spans="1:10" s="5" customFormat="1" ht="17.25" customHeight="1">
      <c r="A20" s="6" t="s">
        <v>103</v>
      </c>
      <c r="B20" s="8">
        <v>307</v>
      </c>
      <c r="C20" s="8">
        <v>330</v>
      </c>
      <c r="D20" s="8">
        <v>637</v>
      </c>
      <c r="E20" s="8">
        <v>254</v>
      </c>
      <c r="F20" s="11" t="s">
        <v>48</v>
      </c>
      <c r="G20" s="8">
        <v>365</v>
      </c>
      <c r="H20" s="8">
        <v>390</v>
      </c>
      <c r="I20" s="8">
        <v>755</v>
      </c>
      <c r="J20" s="8">
        <v>298</v>
      </c>
    </row>
    <row r="21" spans="1:10" s="5" customFormat="1" ht="17.25" customHeight="1">
      <c r="A21" s="6" t="s">
        <v>11</v>
      </c>
      <c r="B21" s="8">
        <v>113</v>
      </c>
      <c r="C21" s="8">
        <v>103</v>
      </c>
      <c r="D21" s="8">
        <v>216</v>
      </c>
      <c r="E21" s="8">
        <v>77</v>
      </c>
      <c r="F21" s="11" t="s">
        <v>50</v>
      </c>
      <c r="G21" s="8">
        <v>76</v>
      </c>
      <c r="H21" s="8">
        <v>84</v>
      </c>
      <c r="I21" s="8">
        <v>160</v>
      </c>
      <c r="J21" s="8">
        <v>62</v>
      </c>
    </row>
    <row r="22" spans="1:10" s="5" customFormat="1" ht="17.25" customHeight="1">
      <c r="A22" s="6" t="s">
        <v>13</v>
      </c>
      <c r="B22" s="8">
        <v>14</v>
      </c>
      <c r="C22" s="8">
        <v>11</v>
      </c>
      <c r="D22" s="8">
        <v>25</v>
      </c>
      <c r="E22" s="8">
        <v>8</v>
      </c>
      <c r="F22" s="11" t="s">
        <v>52</v>
      </c>
      <c r="G22" s="8">
        <v>70</v>
      </c>
      <c r="H22" s="8">
        <v>84</v>
      </c>
      <c r="I22" s="8">
        <v>154</v>
      </c>
      <c r="J22" s="8">
        <v>59</v>
      </c>
    </row>
    <row r="23" spans="1:10" s="5" customFormat="1" ht="17.25" customHeight="1">
      <c r="A23" s="6" t="s">
        <v>94</v>
      </c>
      <c r="B23" s="8">
        <v>475</v>
      </c>
      <c r="C23" s="8">
        <v>523</v>
      </c>
      <c r="D23" s="8">
        <v>998</v>
      </c>
      <c r="E23" s="8">
        <v>428</v>
      </c>
      <c r="F23" s="11" t="s">
        <v>54</v>
      </c>
      <c r="G23" s="8">
        <v>56</v>
      </c>
      <c r="H23" s="8">
        <v>67</v>
      </c>
      <c r="I23" s="8">
        <v>123</v>
      </c>
      <c r="J23" s="8">
        <v>60</v>
      </c>
    </row>
    <row r="24" spans="1:10" s="5" customFormat="1" ht="17.25" customHeight="1">
      <c r="A24" s="6" t="s">
        <v>95</v>
      </c>
      <c r="B24" s="8">
        <v>455</v>
      </c>
      <c r="C24" s="8">
        <v>553</v>
      </c>
      <c r="D24" s="8">
        <v>1008</v>
      </c>
      <c r="E24" s="8">
        <v>440</v>
      </c>
      <c r="F24" s="11" t="s">
        <v>56</v>
      </c>
      <c r="G24" s="8">
        <v>25</v>
      </c>
      <c r="H24" s="8">
        <v>31</v>
      </c>
      <c r="I24" s="8">
        <v>56</v>
      </c>
      <c r="J24" s="8">
        <v>23</v>
      </c>
    </row>
    <row r="25" spans="1:10" s="5" customFormat="1" ht="17.25" customHeight="1">
      <c r="A25" s="6" t="s">
        <v>96</v>
      </c>
      <c r="B25" s="8">
        <v>647</v>
      </c>
      <c r="C25" s="8">
        <v>645</v>
      </c>
      <c r="D25" s="8">
        <v>1292</v>
      </c>
      <c r="E25" s="8">
        <v>514</v>
      </c>
      <c r="F25" s="11" t="s">
        <v>58</v>
      </c>
      <c r="G25" s="8">
        <v>83</v>
      </c>
      <c r="H25" s="8">
        <v>96</v>
      </c>
      <c r="I25" s="8">
        <v>179</v>
      </c>
      <c r="J25" s="8">
        <v>70</v>
      </c>
    </row>
    <row r="26" spans="1:10" s="5" customFormat="1" ht="17.25" customHeight="1">
      <c r="A26" s="6" t="s">
        <v>97</v>
      </c>
      <c r="B26" s="8">
        <v>298</v>
      </c>
      <c r="C26" s="8">
        <v>315</v>
      </c>
      <c r="D26" s="8">
        <v>613</v>
      </c>
      <c r="E26" s="8">
        <v>248</v>
      </c>
      <c r="F26" s="11" t="s">
        <v>60</v>
      </c>
      <c r="G26" s="8">
        <v>145</v>
      </c>
      <c r="H26" s="8">
        <v>161</v>
      </c>
      <c r="I26" s="8">
        <v>306</v>
      </c>
      <c r="J26" s="8">
        <v>130</v>
      </c>
    </row>
    <row r="27" spans="1:10" s="5" customFormat="1" ht="17.25" customHeight="1">
      <c r="A27" s="6" t="s">
        <v>17</v>
      </c>
      <c r="B27" s="8">
        <v>74</v>
      </c>
      <c r="C27" s="8">
        <v>84</v>
      </c>
      <c r="D27" s="8">
        <v>158</v>
      </c>
      <c r="E27" s="8">
        <v>51</v>
      </c>
      <c r="F27" s="11" t="s">
        <v>62</v>
      </c>
      <c r="G27" s="8">
        <v>49</v>
      </c>
      <c r="H27" s="8">
        <v>48</v>
      </c>
      <c r="I27" s="8">
        <v>97</v>
      </c>
      <c r="J27" s="8">
        <v>33</v>
      </c>
    </row>
    <row r="28" spans="1:10" s="5" customFormat="1" ht="17.25" customHeight="1">
      <c r="A28" s="6" t="s">
        <v>91</v>
      </c>
      <c r="B28" s="8">
        <v>121</v>
      </c>
      <c r="C28" s="8">
        <v>150</v>
      </c>
      <c r="D28" s="8">
        <v>271</v>
      </c>
      <c r="E28" s="8">
        <v>125</v>
      </c>
      <c r="F28" s="11" t="s">
        <v>64</v>
      </c>
      <c r="G28" s="8">
        <v>237</v>
      </c>
      <c r="H28" s="8">
        <v>232</v>
      </c>
      <c r="I28" s="8">
        <v>469</v>
      </c>
      <c r="J28" s="8">
        <v>177</v>
      </c>
    </row>
    <row r="29" spans="1:10" s="5" customFormat="1" ht="17.25" customHeight="1">
      <c r="A29" s="6" t="s">
        <v>92</v>
      </c>
      <c r="B29" s="8">
        <v>509</v>
      </c>
      <c r="C29" s="8">
        <v>539</v>
      </c>
      <c r="D29" s="8">
        <v>1048</v>
      </c>
      <c r="E29" s="8">
        <v>434</v>
      </c>
      <c r="F29" s="11" t="s">
        <v>66</v>
      </c>
      <c r="G29" s="8">
        <v>295</v>
      </c>
      <c r="H29" s="8">
        <v>325</v>
      </c>
      <c r="I29" s="8">
        <v>620</v>
      </c>
      <c r="J29" s="8">
        <v>236</v>
      </c>
    </row>
    <row r="30" spans="1:10" s="5" customFormat="1" ht="17.25" customHeight="1">
      <c r="A30" s="6" t="s">
        <v>93</v>
      </c>
      <c r="B30" s="8">
        <v>426</v>
      </c>
      <c r="C30" s="8">
        <v>413</v>
      </c>
      <c r="D30" s="8">
        <v>839</v>
      </c>
      <c r="E30" s="8">
        <v>310</v>
      </c>
      <c r="F30" s="11" t="s">
        <v>83</v>
      </c>
      <c r="G30" s="8">
        <v>184</v>
      </c>
      <c r="H30" s="8">
        <v>219</v>
      </c>
      <c r="I30" s="8">
        <v>403</v>
      </c>
      <c r="J30" s="8">
        <v>151</v>
      </c>
    </row>
    <row r="31" spans="1:10" s="5" customFormat="1" ht="17.25" customHeight="1">
      <c r="A31" s="6" t="s">
        <v>19</v>
      </c>
      <c r="B31" s="8">
        <v>591</v>
      </c>
      <c r="C31" s="8">
        <v>473</v>
      </c>
      <c r="D31" s="8">
        <v>1064</v>
      </c>
      <c r="E31" s="8">
        <v>543</v>
      </c>
      <c r="F31" s="11" t="s">
        <v>85</v>
      </c>
      <c r="G31" s="8">
        <v>283</v>
      </c>
      <c r="H31" s="8">
        <v>269</v>
      </c>
      <c r="I31" s="8">
        <v>552</v>
      </c>
      <c r="J31" s="8">
        <v>238</v>
      </c>
    </row>
    <row r="32" spans="1:10" s="5" customFormat="1" ht="17.25" customHeight="1">
      <c r="A32" s="6" t="s">
        <v>21</v>
      </c>
      <c r="B32" s="8">
        <v>150</v>
      </c>
      <c r="C32" s="8">
        <v>163</v>
      </c>
      <c r="D32" s="8">
        <v>313</v>
      </c>
      <c r="E32" s="8">
        <v>117</v>
      </c>
      <c r="F32" s="11" t="s">
        <v>68</v>
      </c>
      <c r="G32" s="8">
        <v>168</v>
      </c>
      <c r="H32" s="8">
        <v>170</v>
      </c>
      <c r="I32" s="8">
        <v>338</v>
      </c>
      <c r="J32" s="8">
        <v>146</v>
      </c>
    </row>
    <row r="33" spans="1:10" s="5" customFormat="1" ht="17.25" customHeight="1">
      <c r="A33" s="6" t="s">
        <v>23</v>
      </c>
      <c r="B33" s="8">
        <v>165</v>
      </c>
      <c r="C33" s="8">
        <v>197</v>
      </c>
      <c r="D33" s="8">
        <v>362</v>
      </c>
      <c r="E33" s="8">
        <v>121</v>
      </c>
      <c r="F33" s="11" t="s">
        <v>72</v>
      </c>
      <c r="G33" s="8">
        <v>382</v>
      </c>
      <c r="H33" s="8">
        <v>386</v>
      </c>
      <c r="I33" s="8">
        <v>768</v>
      </c>
      <c r="J33" s="8">
        <v>234</v>
      </c>
    </row>
    <row r="34" spans="1:10" s="5" customFormat="1" ht="17.25" customHeight="1">
      <c r="A34" s="6" t="s">
        <v>25</v>
      </c>
      <c r="B34" s="8">
        <v>62</v>
      </c>
      <c r="C34" s="8">
        <v>83</v>
      </c>
      <c r="D34" s="8">
        <v>145</v>
      </c>
      <c r="E34" s="8">
        <v>41</v>
      </c>
      <c r="F34" s="11" t="s">
        <v>77</v>
      </c>
      <c r="G34" s="8">
        <v>400</v>
      </c>
      <c r="H34" s="8">
        <v>514</v>
      </c>
      <c r="I34" s="8">
        <v>914</v>
      </c>
      <c r="J34" s="8">
        <v>394</v>
      </c>
    </row>
    <row r="35" spans="1:10" s="5" customFormat="1" ht="17.25" customHeight="1">
      <c r="A35" s="6" t="s">
        <v>31</v>
      </c>
      <c r="B35" s="8">
        <v>242</v>
      </c>
      <c r="C35" s="8">
        <v>286</v>
      </c>
      <c r="D35" s="8">
        <v>528</v>
      </c>
      <c r="E35" s="8">
        <v>261</v>
      </c>
      <c r="F35" s="11" t="s">
        <v>79</v>
      </c>
      <c r="G35" s="8">
        <v>295</v>
      </c>
      <c r="H35" s="8">
        <v>302</v>
      </c>
      <c r="I35" s="8">
        <v>597</v>
      </c>
      <c r="J35" s="8">
        <v>236</v>
      </c>
    </row>
    <row r="36" spans="1:10" s="5" customFormat="1" ht="17.25" customHeight="1">
      <c r="A36" s="6" t="s">
        <v>33</v>
      </c>
      <c r="B36" s="8">
        <v>302</v>
      </c>
      <c r="C36" s="8">
        <v>334</v>
      </c>
      <c r="D36" s="8">
        <v>636</v>
      </c>
      <c r="E36" s="8">
        <v>267</v>
      </c>
      <c r="F36" s="11" t="s">
        <v>81</v>
      </c>
      <c r="G36" s="8">
        <v>274</v>
      </c>
      <c r="H36" s="8">
        <v>261</v>
      </c>
      <c r="I36" s="8">
        <v>535</v>
      </c>
      <c r="J36" s="8">
        <v>203</v>
      </c>
    </row>
    <row r="37" spans="1:10" s="5" customFormat="1" ht="17.25" customHeight="1">
      <c r="A37" s="6" t="s">
        <v>35</v>
      </c>
      <c r="B37" s="8">
        <v>497</v>
      </c>
      <c r="C37" s="8">
        <v>572</v>
      </c>
      <c r="D37" s="8">
        <v>1069</v>
      </c>
      <c r="E37" s="8">
        <v>513</v>
      </c>
      <c r="F37" s="11" t="s">
        <v>71</v>
      </c>
      <c r="G37" s="8">
        <v>489</v>
      </c>
      <c r="H37" s="8">
        <v>502</v>
      </c>
      <c r="I37" s="8">
        <v>991</v>
      </c>
      <c r="J37" s="8">
        <v>407</v>
      </c>
    </row>
    <row r="38" spans="1:10" s="5" customFormat="1" ht="17.25" customHeight="1">
      <c r="A38" s="6" t="s">
        <v>55</v>
      </c>
      <c r="B38" s="8">
        <v>553</v>
      </c>
      <c r="C38" s="8">
        <v>614</v>
      </c>
      <c r="D38" s="8">
        <v>1167</v>
      </c>
      <c r="E38" s="8">
        <v>555</v>
      </c>
      <c r="F38" s="11" t="s">
        <v>73</v>
      </c>
      <c r="G38" s="8">
        <v>360</v>
      </c>
      <c r="H38" s="8">
        <v>449</v>
      </c>
      <c r="I38" s="8">
        <v>809</v>
      </c>
      <c r="J38" s="8">
        <v>365</v>
      </c>
    </row>
    <row r="39" spans="1:10" s="5" customFormat="1" ht="17.25" customHeight="1">
      <c r="A39" s="6" t="s">
        <v>57</v>
      </c>
      <c r="B39" s="8">
        <v>427</v>
      </c>
      <c r="C39" s="8">
        <v>481</v>
      </c>
      <c r="D39" s="8">
        <v>908</v>
      </c>
      <c r="E39" s="8">
        <v>352</v>
      </c>
      <c r="F39" s="11" t="s">
        <v>75</v>
      </c>
      <c r="G39" s="8">
        <v>406</v>
      </c>
      <c r="H39" s="8">
        <v>438</v>
      </c>
      <c r="I39" s="8">
        <v>844</v>
      </c>
      <c r="J39" s="8">
        <v>337</v>
      </c>
    </row>
    <row r="40" spans="1:10" s="5" customFormat="1" ht="17.25" customHeight="1">
      <c r="A40" s="6" t="s">
        <v>59</v>
      </c>
      <c r="B40" s="8">
        <v>293</v>
      </c>
      <c r="C40" s="8">
        <v>307</v>
      </c>
      <c r="D40" s="8">
        <v>600</v>
      </c>
      <c r="E40" s="8">
        <v>245</v>
      </c>
      <c r="F40" s="11" t="s">
        <v>61</v>
      </c>
      <c r="G40" s="8">
        <v>540</v>
      </c>
      <c r="H40" s="8">
        <v>588</v>
      </c>
      <c r="I40" s="8">
        <v>1128</v>
      </c>
      <c r="J40" s="8">
        <v>448</v>
      </c>
    </row>
    <row r="41" spans="1:10" s="5" customFormat="1" ht="17.25" customHeight="1">
      <c r="A41" s="6" t="s">
        <v>37</v>
      </c>
      <c r="B41" s="8">
        <v>175</v>
      </c>
      <c r="C41" s="8">
        <v>215</v>
      </c>
      <c r="D41" s="8">
        <v>390</v>
      </c>
      <c r="E41" s="8">
        <v>153</v>
      </c>
      <c r="F41" s="11" t="s">
        <v>63</v>
      </c>
      <c r="G41" s="8">
        <v>402</v>
      </c>
      <c r="H41" s="8">
        <v>473</v>
      </c>
      <c r="I41" s="8">
        <v>875</v>
      </c>
      <c r="J41" s="8">
        <v>366</v>
      </c>
    </row>
    <row r="42" spans="1:10" s="5" customFormat="1" ht="17.25" customHeight="1">
      <c r="A42" s="6" t="s">
        <v>39</v>
      </c>
      <c r="B42" s="8">
        <v>118</v>
      </c>
      <c r="C42" s="8">
        <v>130</v>
      </c>
      <c r="D42" s="8">
        <v>248</v>
      </c>
      <c r="E42" s="8">
        <v>106</v>
      </c>
      <c r="F42" s="11" t="s">
        <v>65</v>
      </c>
      <c r="G42" s="8">
        <v>642</v>
      </c>
      <c r="H42" s="8">
        <v>771</v>
      </c>
      <c r="I42" s="8">
        <v>1413</v>
      </c>
      <c r="J42" s="8">
        <v>599</v>
      </c>
    </row>
    <row r="43" spans="1:10" s="5" customFormat="1" ht="17.25" customHeight="1">
      <c r="A43" s="6" t="s">
        <v>41</v>
      </c>
      <c r="B43" s="8">
        <v>5</v>
      </c>
      <c r="C43" s="8">
        <v>9</v>
      </c>
      <c r="D43" s="8">
        <v>14</v>
      </c>
      <c r="E43" s="8">
        <v>4</v>
      </c>
      <c r="F43" s="11" t="s">
        <v>67</v>
      </c>
      <c r="G43" s="8">
        <v>671</v>
      </c>
      <c r="H43" s="8">
        <v>752</v>
      </c>
      <c r="I43" s="8">
        <v>1423</v>
      </c>
      <c r="J43" s="8">
        <v>667</v>
      </c>
    </row>
    <row r="44" spans="1:10" s="5" customFormat="1" ht="17.25" customHeight="1">
      <c r="A44" s="6" t="s">
        <v>43</v>
      </c>
      <c r="B44" s="8">
        <v>310</v>
      </c>
      <c r="C44" s="8">
        <v>347</v>
      </c>
      <c r="D44" s="8">
        <v>657</v>
      </c>
      <c r="E44" s="8">
        <v>267</v>
      </c>
      <c r="F44" s="11" t="s">
        <v>69</v>
      </c>
      <c r="G44" s="8">
        <v>494</v>
      </c>
      <c r="H44" s="8">
        <v>574</v>
      </c>
      <c r="I44" s="8">
        <v>1068</v>
      </c>
      <c r="J44" s="8">
        <v>513</v>
      </c>
    </row>
    <row r="45" spans="1:10" s="5" customFormat="1" ht="17.25" customHeight="1">
      <c r="A45" s="6" t="s">
        <v>45</v>
      </c>
      <c r="B45" s="8">
        <v>221</v>
      </c>
      <c r="C45" s="8">
        <v>252</v>
      </c>
      <c r="D45" s="8">
        <v>473</v>
      </c>
      <c r="E45" s="8">
        <v>205</v>
      </c>
      <c r="F45" s="11" t="s">
        <v>74</v>
      </c>
      <c r="G45" s="8">
        <v>65</v>
      </c>
      <c r="H45" s="8">
        <v>67</v>
      </c>
      <c r="I45" s="8">
        <v>132</v>
      </c>
      <c r="J45" s="8">
        <v>65</v>
      </c>
    </row>
    <row r="46" spans="1:10" s="5" customFormat="1" ht="17.25" customHeight="1">
      <c r="A46" s="6" t="s">
        <v>47</v>
      </c>
      <c r="B46" s="8">
        <v>252</v>
      </c>
      <c r="C46" s="8">
        <v>301</v>
      </c>
      <c r="D46" s="8">
        <v>553</v>
      </c>
      <c r="E46" s="8">
        <v>238</v>
      </c>
      <c r="F46" s="11" t="s">
        <v>76</v>
      </c>
      <c r="G46" s="8">
        <v>398</v>
      </c>
      <c r="H46" s="8">
        <v>476</v>
      </c>
      <c r="I46" s="8">
        <v>874</v>
      </c>
      <c r="J46" s="8">
        <v>312</v>
      </c>
    </row>
    <row r="47" spans="1:10" s="5" customFormat="1" ht="17.25" customHeight="1">
      <c r="A47" s="6" t="s">
        <v>49</v>
      </c>
      <c r="B47" s="8">
        <v>285</v>
      </c>
      <c r="C47" s="8">
        <v>303</v>
      </c>
      <c r="D47" s="8">
        <v>588</v>
      </c>
      <c r="E47" s="8">
        <v>244</v>
      </c>
      <c r="F47" s="11" t="s">
        <v>78</v>
      </c>
      <c r="G47" s="8">
        <v>511</v>
      </c>
      <c r="H47" s="8">
        <v>489</v>
      </c>
      <c r="I47" s="8">
        <v>1000</v>
      </c>
      <c r="J47" s="8">
        <v>436</v>
      </c>
    </row>
    <row r="48" spans="1:10" s="5" customFormat="1" ht="17.25" customHeight="1">
      <c r="A48" s="6" t="s">
        <v>51</v>
      </c>
      <c r="B48" s="8">
        <v>269</v>
      </c>
      <c r="C48" s="8">
        <v>258</v>
      </c>
      <c r="D48" s="8">
        <v>527</v>
      </c>
      <c r="E48" s="8">
        <v>232</v>
      </c>
      <c r="F48" s="11" t="s">
        <v>80</v>
      </c>
      <c r="G48" s="8">
        <v>1144</v>
      </c>
      <c r="H48" s="8">
        <v>1161</v>
      </c>
      <c r="I48" s="8">
        <v>2305</v>
      </c>
      <c r="J48" s="8">
        <v>952</v>
      </c>
    </row>
    <row r="49" spans="1:10" s="5" customFormat="1" ht="17.25" customHeight="1">
      <c r="A49" s="6" t="s">
        <v>53</v>
      </c>
      <c r="B49" s="8">
        <v>696</v>
      </c>
      <c r="C49" s="8">
        <v>720</v>
      </c>
      <c r="D49" s="8">
        <v>1416</v>
      </c>
      <c r="E49" s="8">
        <v>571</v>
      </c>
      <c r="F49" s="11" t="s">
        <v>82</v>
      </c>
      <c r="G49" s="8">
        <v>124</v>
      </c>
      <c r="H49" s="8">
        <v>151</v>
      </c>
      <c r="I49" s="8">
        <v>275</v>
      </c>
      <c r="J49" s="8">
        <v>105</v>
      </c>
    </row>
    <row r="50" spans="1:10" s="5" customFormat="1" ht="17.25" customHeight="1">
      <c r="A50" s="6" t="s">
        <v>29</v>
      </c>
      <c r="B50" s="8">
        <v>0</v>
      </c>
      <c r="C50" s="8">
        <v>0</v>
      </c>
      <c r="D50" s="8">
        <v>0</v>
      </c>
      <c r="E50" s="8">
        <v>0</v>
      </c>
      <c r="F50" s="11" t="s">
        <v>84</v>
      </c>
      <c r="G50" s="8">
        <v>93</v>
      </c>
      <c r="H50" s="8">
        <v>118</v>
      </c>
      <c r="I50" s="8">
        <v>211</v>
      </c>
      <c r="J50" s="8">
        <v>92</v>
      </c>
    </row>
    <row r="51" spans="1:10" s="5" customFormat="1" ht="17.25" customHeight="1">
      <c r="A51" s="6" t="s">
        <v>27</v>
      </c>
      <c r="B51" s="8">
        <v>859</v>
      </c>
      <c r="C51" s="8">
        <v>971</v>
      </c>
      <c r="D51" s="8">
        <v>1830</v>
      </c>
      <c r="E51" s="8">
        <v>760</v>
      </c>
      <c r="F51" s="11" t="s">
        <v>86</v>
      </c>
      <c r="G51" s="8">
        <v>253</v>
      </c>
      <c r="H51" s="8">
        <v>250</v>
      </c>
      <c r="I51" s="8">
        <v>503</v>
      </c>
      <c r="J51" s="8">
        <v>205</v>
      </c>
    </row>
    <row r="52" spans="1:10" s="5" customFormat="1" ht="18" customHeight="1">
      <c r="A52" s="6" t="s">
        <v>70</v>
      </c>
      <c r="B52" s="8">
        <v>155</v>
      </c>
      <c r="C52" s="8">
        <v>175</v>
      </c>
      <c r="D52" s="8">
        <v>330</v>
      </c>
      <c r="E52" s="8">
        <v>134</v>
      </c>
      <c r="F52" s="11" t="s">
        <v>87</v>
      </c>
      <c r="G52" s="12">
        <v>399</v>
      </c>
      <c r="H52" s="12">
        <v>434</v>
      </c>
      <c r="I52" s="12">
        <v>833</v>
      </c>
      <c r="J52" s="12">
        <v>326</v>
      </c>
    </row>
    <row r="53" spans="1:10" s="5" customFormat="1" ht="18" customHeight="1">
      <c r="A53" s="6" t="s">
        <v>16</v>
      </c>
      <c r="B53" s="8">
        <v>182</v>
      </c>
      <c r="C53" s="8">
        <v>212</v>
      </c>
      <c r="D53" s="8">
        <v>394</v>
      </c>
      <c r="E53" s="8">
        <v>122</v>
      </c>
      <c r="F53" s="11" t="s">
        <v>88</v>
      </c>
      <c r="G53" s="12">
        <v>199</v>
      </c>
      <c r="H53" s="12">
        <v>197</v>
      </c>
      <c r="I53" s="12">
        <v>396</v>
      </c>
      <c r="J53" s="12">
        <v>161</v>
      </c>
    </row>
    <row r="54" spans="1:10" s="5" customFormat="1" ht="18" customHeight="1">
      <c r="A54" s="6" t="s">
        <v>18</v>
      </c>
      <c r="B54" s="8">
        <v>282</v>
      </c>
      <c r="C54" s="8">
        <v>307</v>
      </c>
      <c r="D54" s="8">
        <v>589</v>
      </c>
      <c r="E54" s="8">
        <v>192</v>
      </c>
      <c r="F54" s="11" t="s">
        <v>89</v>
      </c>
      <c r="G54" s="12">
        <v>81</v>
      </c>
      <c r="H54" s="12">
        <v>98</v>
      </c>
      <c r="I54" s="12">
        <v>179</v>
      </c>
      <c r="J54" s="12">
        <v>62</v>
      </c>
    </row>
    <row r="55" spans="1:10" s="5" customFormat="1" ht="18" customHeight="1">
      <c r="A55" s="6" t="s">
        <v>20</v>
      </c>
      <c r="B55" s="8">
        <v>267</v>
      </c>
      <c r="C55" s="8">
        <v>324</v>
      </c>
      <c r="D55" s="8">
        <v>591</v>
      </c>
      <c r="E55" s="8">
        <v>210</v>
      </c>
      <c r="F55" s="11" t="s">
        <v>90</v>
      </c>
      <c r="G55" s="12">
        <v>59</v>
      </c>
      <c r="H55" s="12">
        <v>70</v>
      </c>
      <c r="I55" s="12">
        <v>129</v>
      </c>
      <c r="J55" s="12">
        <v>54</v>
      </c>
    </row>
    <row r="56" spans="1:10" s="5" customFormat="1" ht="18" customHeight="1">
      <c r="A56" s="6" t="s">
        <v>22</v>
      </c>
      <c r="B56" s="8">
        <v>167</v>
      </c>
      <c r="C56" s="8">
        <v>175</v>
      </c>
      <c r="D56" s="8">
        <v>342</v>
      </c>
      <c r="E56" s="8">
        <v>118</v>
      </c>
      <c r="F56" s="11" t="s">
        <v>6</v>
      </c>
      <c r="G56" s="12">
        <v>141</v>
      </c>
      <c r="H56" s="12">
        <v>146</v>
      </c>
      <c r="I56" s="12">
        <v>287</v>
      </c>
      <c r="J56" s="12">
        <v>135</v>
      </c>
    </row>
    <row r="57" spans="1:10" s="5" customFormat="1" ht="18" customHeight="1">
      <c r="A57" s="6" t="s">
        <v>24</v>
      </c>
      <c r="B57" s="8">
        <v>180</v>
      </c>
      <c r="C57" s="8">
        <v>186</v>
      </c>
      <c r="D57" s="8">
        <v>366</v>
      </c>
      <c r="E57" s="8">
        <v>129</v>
      </c>
      <c r="F57" s="11" t="s">
        <v>147</v>
      </c>
      <c r="G57" s="13">
        <f>SUM(B4:B57)+SUM(G4:G56)</f>
        <v>34542</v>
      </c>
      <c r="H57" s="13">
        <f>SUM(C4:C57)+SUM(H4:H56)</f>
        <v>37474</v>
      </c>
      <c r="I57" s="13">
        <f>SUM(D4:D57)+SUM(I4:I56)</f>
        <v>72016</v>
      </c>
      <c r="J57" s="13">
        <f>SUM(E4:E57)+SUM(J4:J56)</f>
        <v>29746</v>
      </c>
    </row>
    <row r="58" spans="1:10" s="5" customFormat="1" ht="13.5" customHeight="1">
      <c r="A58" s="38" t="s">
        <v>148</v>
      </c>
      <c r="B58" s="38"/>
      <c r="C58" s="38"/>
      <c r="D58" s="38"/>
      <c r="E58" s="38"/>
      <c r="F58" s="38"/>
      <c r="G58" s="38"/>
      <c r="H58" s="38"/>
      <c r="I58" s="38"/>
      <c r="J58" s="38"/>
    </row>
    <row r="59" spans="8:10" s="5" customFormat="1" ht="13.5" customHeight="1">
      <c r="H59" s="41" t="str">
        <f>H2</f>
        <v>平成30年4月末現在</v>
      </c>
      <c r="I59" s="41"/>
      <c r="J59" s="41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</row>
    <row r="61" spans="1:10" s="5" customFormat="1" ht="18" customHeight="1">
      <c r="A61" s="6" t="s">
        <v>111</v>
      </c>
      <c r="B61" s="8">
        <v>65</v>
      </c>
      <c r="C61" s="8">
        <v>74</v>
      </c>
      <c r="D61" s="8">
        <v>139</v>
      </c>
      <c r="E61" s="8">
        <v>60</v>
      </c>
      <c r="F61" s="6" t="s">
        <v>127</v>
      </c>
      <c r="G61" s="8">
        <v>312</v>
      </c>
      <c r="H61" s="8">
        <v>353</v>
      </c>
      <c r="I61" s="8">
        <v>665</v>
      </c>
      <c r="J61" s="8">
        <v>242</v>
      </c>
    </row>
    <row r="62" spans="1:10" s="5" customFormat="1" ht="18" customHeight="1">
      <c r="A62" s="6" t="s">
        <v>112</v>
      </c>
      <c r="B62" s="8">
        <v>93</v>
      </c>
      <c r="C62" s="8">
        <v>102</v>
      </c>
      <c r="D62" s="8">
        <v>195</v>
      </c>
      <c r="E62" s="8">
        <v>89</v>
      </c>
      <c r="F62" s="6" t="s">
        <v>128</v>
      </c>
      <c r="G62" s="8">
        <v>187</v>
      </c>
      <c r="H62" s="8">
        <v>208</v>
      </c>
      <c r="I62" s="8">
        <v>395</v>
      </c>
      <c r="J62" s="8">
        <v>142</v>
      </c>
    </row>
    <row r="63" spans="1:10" s="5" customFormat="1" ht="18" customHeight="1">
      <c r="A63" s="6" t="s">
        <v>113</v>
      </c>
      <c r="B63" s="8">
        <v>36</v>
      </c>
      <c r="C63" s="8">
        <v>49</v>
      </c>
      <c r="D63" s="8">
        <v>85</v>
      </c>
      <c r="E63" s="8">
        <v>37</v>
      </c>
      <c r="F63" s="6" t="s">
        <v>129</v>
      </c>
      <c r="G63" s="8">
        <v>334</v>
      </c>
      <c r="H63" s="8">
        <v>334</v>
      </c>
      <c r="I63" s="8">
        <v>668</v>
      </c>
      <c r="J63" s="8">
        <v>253</v>
      </c>
    </row>
    <row r="64" spans="1:10" s="5" customFormat="1" ht="18" customHeight="1">
      <c r="A64" s="6" t="s">
        <v>114</v>
      </c>
      <c r="B64" s="8">
        <v>162</v>
      </c>
      <c r="C64" s="8">
        <v>161</v>
      </c>
      <c r="D64" s="8">
        <v>323</v>
      </c>
      <c r="E64" s="8">
        <v>130</v>
      </c>
      <c r="F64" s="6" t="s">
        <v>130</v>
      </c>
      <c r="G64" s="8">
        <v>174</v>
      </c>
      <c r="H64" s="8">
        <v>175</v>
      </c>
      <c r="I64" s="8">
        <v>349</v>
      </c>
      <c r="J64" s="8">
        <v>125</v>
      </c>
    </row>
    <row r="65" spans="1:10" s="5" customFormat="1" ht="18" customHeight="1">
      <c r="A65" s="6" t="s">
        <v>115</v>
      </c>
      <c r="B65" s="8">
        <v>166</v>
      </c>
      <c r="C65" s="8">
        <v>215</v>
      </c>
      <c r="D65" s="8">
        <v>381</v>
      </c>
      <c r="E65" s="8">
        <v>159</v>
      </c>
      <c r="F65" s="6" t="s">
        <v>131</v>
      </c>
      <c r="G65" s="8">
        <v>102</v>
      </c>
      <c r="H65" s="8">
        <v>123</v>
      </c>
      <c r="I65" s="8">
        <v>225</v>
      </c>
      <c r="J65" s="8">
        <v>102</v>
      </c>
    </row>
    <row r="66" spans="1:10" s="5" customFormat="1" ht="18" customHeight="1">
      <c r="A66" s="6" t="s">
        <v>116</v>
      </c>
      <c r="B66" s="8">
        <v>460</v>
      </c>
      <c r="C66" s="8">
        <v>539</v>
      </c>
      <c r="D66" s="8">
        <v>999</v>
      </c>
      <c r="E66" s="8">
        <v>457</v>
      </c>
      <c r="F66" s="6" t="s">
        <v>132</v>
      </c>
      <c r="G66" s="8">
        <v>87</v>
      </c>
      <c r="H66" s="8">
        <v>101</v>
      </c>
      <c r="I66" s="8">
        <v>188</v>
      </c>
      <c r="J66" s="8">
        <v>63</v>
      </c>
    </row>
    <row r="67" spans="1:10" s="5" customFormat="1" ht="18" customHeight="1">
      <c r="A67" s="6" t="s">
        <v>117</v>
      </c>
      <c r="B67" s="8">
        <v>445</v>
      </c>
      <c r="C67" s="8">
        <v>518</v>
      </c>
      <c r="D67" s="8">
        <v>963</v>
      </c>
      <c r="E67" s="8">
        <v>415</v>
      </c>
      <c r="F67" s="6" t="s">
        <v>133</v>
      </c>
      <c r="G67" s="8">
        <v>574</v>
      </c>
      <c r="H67" s="8">
        <v>624</v>
      </c>
      <c r="I67" s="8">
        <v>1198</v>
      </c>
      <c r="J67" s="8">
        <v>440</v>
      </c>
    </row>
    <row r="68" spans="1:10" s="5" customFormat="1" ht="18" customHeight="1">
      <c r="A68" s="6" t="s">
        <v>118</v>
      </c>
      <c r="B68" s="8">
        <v>54</v>
      </c>
      <c r="C68" s="8">
        <v>71</v>
      </c>
      <c r="D68" s="8">
        <v>125</v>
      </c>
      <c r="E68" s="8">
        <v>51</v>
      </c>
      <c r="F68" s="6" t="s">
        <v>134</v>
      </c>
      <c r="G68" s="8">
        <v>1662</v>
      </c>
      <c r="H68" s="8">
        <v>1813</v>
      </c>
      <c r="I68" s="8">
        <v>3475</v>
      </c>
      <c r="J68" s="8">
        <v>1397</v>
      </c>
    </row>
    <row r="69" spans="1:10" s="5" customFormat="1" ht="18" customHeight="1">
      <c r="A69" s="6" t="s">
        <v>119</v>
      </c>
      <c r="B69" s="8">
        <v>82</v>
      </c>
      <c r="C69" s="8">
        <v>88</v>
      </c>
      <c r="D69" s="8">
        <v>170</v>
      </c>
      <c r="E69" s="8">
        <v>66</v>
      </c>
      <c r="F69" s="6" t="s">
        <v>135</v>
      </c>
      <c r="G69" s="8">
        <v>425</v>
      </c>
      <c r="H69" s="8">
        <v>460</v>
      </c>
      <c r="I69" s="8">
        <v>885</v>
      </c>
      <c r="J69" s="8">
        <v>340</v>
      </c>
    </row>
    <row r="70" spans="1:10" s="5" customFormat="1" ht="18" customHeight="1">
      <c r="A70" s="6" t="s">
        <v>120</v>
      </c>
      <c r="B70" s="8">
        <v>79</v>
      </c>
      <c r="C70" s="8">
        <v>95</v>
      </c>
      <c r="D70" s="8">
        <v>174</v>
      </c>
      <c r="E70" s="8">
        <v>64</v>
      </c>
      <c r="F70" s="6" t="s">
        <v>136</v>
      </c>
      <c r="G70" s="8">
        <v>600</v>
      </c>
      <c r="H70" s="8">
        <v>683</v>
      </c>
      <c r="I70" s="8">
        <v>1283</v>
      </c>
      <c r="J70" s="8">
        <v>486</v>
      </c>
    </row>
    <row r="71" spans="1:10" s="5" customFormat="1" ht="18" customHeight="1">
      <c r="A71" s="6" t="s">
        <v>121</v>
      </c>
      <c r="B71" s="8">
        <v>2056</v>
      </c>
      <c r="C71" s="8">
        <v>2434</v>
      </c>
      <c r="D71" s="8">
        <v>4490</v>
      </c>
      <c r="E71" s="8">
        <v>1896</v>
      </c>
      <c r="F71" s="6" t="s">
        <v>137</v>
      </c>
      <c r="G71" s="8">
        <v>600</v>
      </c>
      <c r="H71" s="8">
        <v>657</v>
      </c>
      <c r="I71" s="8">
        <v>1257</v>
      </c>
      <c r="J71" s="8">
        <v>503</v>
      </c>
    </row>
    <row r="72" spans="1:10" s="5" customFormat="1" ht="18" customHeight="1">
      <c r="A72" s="6" t="s">
        <v>122</v>
      </c>
      <c r="B72" s="8">
        <v>787</v>
      </c>
      <c r="C72" s="8">
        <v>878</v>
      </c>
      <c r="D72" s="8">
        <v>1665</v>
      </c>
      <c r="E72" s="8">
        <v>705</v>
      </c>
      <c r="F72" s="6" t="s">
        <v>138</v>
      </c>
      <c r="G72" s="8">
        <v>270</v>
      </c>
      <c r="H72" s="8">
        <v>272</v>
      </c>
      <c r="I72" s="8">
        <v>542</v>
      </c>
      <c r="J72" s="8">
        <v>220</v>
      </c>
    </row>
    <row r="73" spans="1:10" s="5" customFormat="1" ht="18" customHeight="1">
      <c r="A73" s="6" t="s">
        <v>123</v>
      </c>
      <c r="B73" s="8">
        <v>234</v>
      </c>
      <c r="C73" s="8">
        <v>270</v>
      </c>
      <c r="D73" s="8">
        <v>504</v>
      </c>
      <c r="E73" s="8">
        <v>213</v>
      </c>
      <c r="F73" s="6" t="s">
        <v>139</v>
      </c>
      <c r="G73" s="8">
        <v>376</v>
      </c>
      <c r="H73" s="8">
        <v>394</v>
      </c>
      <c r="I73" s="8">
        <v>770</v>
      </c>
      <c r="J73" s="8">
        <v>320</v>
      </c>
    </row>
    <row r="74" spans="1:10" s="5" customFormat="1" ht="18" customHeight="1">
      <c r="A74" s="6" t="s">
        <v>124</v>
      </c>
      <c r="B74" s="8">
        <v>64</v>
      </c>
      <c r="C74" s="8">
        <v>80</v>
      </c>
      <c r="D74" s="8">
        <v>144</v>
      </c>
      <c r="E74" s="8">
        <v>61</v>
      </c>
      <c r="F74" s="6" t="s">
        <v>150</v>
      </c>
      <c r="G74" s="8">
        <v>75</v>
      </c>
      <c r="H74" s="8">
        <v>65</v>
      </c>
      <c r="I74" s="8">
        <v>140</v>
      </c>
      <c r="J74" s="8">
        <v>60</v>
      </c>
    </row>
    <row r="75" spans="1:10" s="5" customFormat="1" ht="18" customHeight="1">
      <c r="A75" s="6" t="s">
        <v>125</v>
      </c>
      <c r="B75" s="8">
        <v>79</v>
      </c>
      <c r="C75" s="8">
        <v>87</v>
      </c>
      <c r="D75" s="8">
        <v>166</v>
      </c>
      <c r="E75" s="8">
        <v>63</v>
      </c>
      <c r="F75" s="6" t="s">
        <v>151</v>
      </c>
      <c r="G75" s="8">
        <v>48</v>
      </c>
      <c r="H75" s="8">
        <v>57</v>
      </c>
      <c r="I75" s="8">
        <v>105</v>
      </c>
      <c r="J75" s="8">
        <v>32</v>
      </c>
    </row>
    <row r="76" spans="1:10" s="5" customFormat="1" ht="18" customHeight="1">
      <c r="A76" s="6" t="s">
        <v>126</v>
      </c>
      <c r="B76" s="8">
        <v>963</v>
      </c>
      <c r="C76" s="8">
        <v>1087</v>
      </c>
      <c r="D76" s="8">
        <v>2050</v>
      </c>
      <c r="E76" s="8">
        <v>814</v>
      </c>
      <c r="F76" s="6" t="s">
        <v>140</v>
      </c>
      <c r="G76" s="8">
        <v>417</v>
      </c>
      <c r="H76" s="8">
        <v>448</v>
      </c>
      <c r="I76" s="8">
        <v>865</v>
      </c>
      <c r="J76" s="8">
        <v>354</v>
      </c>
    </row>
    <row r="77" spans="1:10" s="5" customFormat="1" ht="18" customHeight="1">
      <c r="A77" s="6" t="s">
        <v>147</v>
      </c>
      <c r="B77" s="9">
        <f>SUM(B61:B76)</f>
        <v>5825</v>
      </c>
      <c r="C77" s="9">
        <f>SUM(C61:C76)</f>
        <v>6748</v>
      </c>
      <c r="D77" s="9">
        <f>SUM(D61:D76)</f>
        <v>12573</v>
      </c>
      <c r="E77" s="9">
        <f>SUM(E61:E76)</f>
        <v>5280</v>
      </c>
      <c r="F77" s="6" t="s">
        <v>141</v>
      </c>
      <c r="G77" s="8">
        <v>277</v>
      </c>
      <c r="H77" s="8">
        <v>313</v>
      </c>
      <c r="I77" s="8">
        <v>590</v>
      </c>
      <c r="J77" s="8">
        <v>217</v>
      </c>
    </row>
    <row r="78" spans="1:10" s="5" customFormat="1" ht="18" customHeight="1">
      <c r="A78" s="26"/>
      <c r="B78" s="27"/>
      <c r="C78" s="27"/>
      <c r="D78" s="27"/>
      <c r="E78" s="28"/>
      <c r="F78" s="6" t="s">
        <v>142</v>
      </c>
      <c r="G78" s="8">
        <v>168</v>
      </c>
      <c r="H78" s="8">
        <v>192</v>
      </c>
      <c r="I78" s="8">
        <v>360</v>
      </c>
      <c r="J78" s="8">
        <v>143</v>
      </c>
    </row>
    <row r="79" spans="1:10" s="5" customFormat="1" ht="18" customHeight="1">
      <c r="A79" s="29"/>
      <c r="B79" s="30"/>
      <c r="C79" s="30"/>
      <c r="D79" s="30"/>
      <c r="E79" s="31"/>
      <c r="F79" s="6" t="s">
        <v>143</v>
      </c>
      <c r="G79" s="8">
        <v>348</v>
      </c>
      <c r="H79" s="8">
        <v>406</v>
      </c>
      <c r="I79" s="8">
        <v>754</v>
      </c>
      <c r="J79" s="8">
        <v>314</v>
      </c>
    </row>
    <row r="80" spans="1:10" s="5" customFormat="1" ht="18" customHeight="1">
      <c r="A80" s="29"/>
      <c r="B80" s="30"/>
      <c r="C80" s="30"/>
      <c r="D80" s="30"/>
      <c r="E80" s="31"/>
      <c r="F80" s="6" t="s">
        <v>144</v>
      </c>
      <c r="G80" s="8">
        <v>472</v>
      </c>
      <c r="H80" s="8">
        <v>512</v>
      </c>
      <c r="I80" s="8">
        <v>984</v>
      </c>
      <c r="J80" s="8">
        <v>459</v>
      </c>
    </row>
    <row r="81" spans="1:10" s="5" customFormat="1" ht="18" customHeight="1">
      <c r="A81" s="29"/>
      <c r="B81" s="30"/>
      <c r="C81" s="30"/>
      <c r="D81" s="30"/>
      <c r="E81" s="31"/>
      <c r="F81" s="6" t="s">
        <v>145</v>
      </c>
      <c r="G81" s="8">
        <v>79</v>
      </c>
      <c r="H81" s="8">
        <v>99</v>
      </c>
      <c r="I81" s="8">
        <v>178</v>
      </c>
      <c r="J81" s="8">
        <v>54</v>
      </c>
    </row>
    <row r="82" spans="1:10" s="5" customFormat="1" ht="18" customHeight="1">
      <c r="A82" s="29"/>
      <c r="B82" s="30"/>
      <c r="C82" s="30"/>
      <c r="D82" s="30"/>
      <c r="E82" s="31"/>
      <c r="F82" s="6" t="s">
        <v>146</v>
      </c>
      <c r="G82" s="8">
        <v>334</v>
      </c>
      <c r="H82" s="8">
        <v>349</v>
      </c>
      <c r="I82" s="8">
        <v>683</v>
      </c>
      <c r="J82" s="8">
        <v>301</v>
      </c>
    </row>
    <row r="83" spans="1:10" s="5" customFormat="1" ht="18" customHeight="1">
      <c r="A83" s="32"/>
      <c r="B83" s="33"/>
      <c r="C83" s="33"/>
      <c r="D83" s="33"/>
      <c r="E83" s="34"/>
      <c r="F83" s="6" t="s">
        <v>147</v>
      </c>
      <c r="G83" s="9">
        <f>SUM(G61:G82)</f>
        <v>7921</v>
      </c>
      <c r="H83" s="9">
        <f>SUM(H61:H82)</f>
        <v>8638</v>
      </c>
      <c r="I83" s="9">
        <f>SUM(I61:I82)</f>
        <v>16559</v>
      </c>
      <c r="J83" s="9">
        <f>SUM(J61:J82)</f>
        <v>6567</v>
      </c>
    </row>
    <row r="84" spans="1:10" s="5" customFormat="1" ht="18" customHeight="1">
      <c r="A84" s="35" t="s">
        <v>152</v>
      </c>
      <c r="B84" s="36"/>
      <c r="C84" s="36"/>
      <c r="D84" s="36"/>
      <c r="E84" s="36"/>
      <c r="F84" s="37"/>
      <c r="G84" s="9">
        <f>G57+B77+G83</f>
        <v>48288</v>
      </c>
      <c r="H84" s="9">
        <f>H57+C77+H83</f>
        <v>52860</v>
      </c>
      <c r="I84" s="9">
        <f>I57+D77+I83</f>
        <v>101148</v>
      </c>
      <c r="J84" s="9">
        <f>J57+E77+J83</f>
        <v>41593</v>
      </c>
    </row>
    <row r="85" spans="6:12" s="5" customFormat="1" ht="13.5">
      <c r="F85" s="7"/>
      <c r="L85" s="1"/>
    </row>
    <row r="86" ht="13.5">
      <c r="F86" s="2"/>
    </row>
    <row r="87" ht="13.5">
      <c r="F87" s="2"/>
    </row>
    <row r="88" ht="13.5">
      <c r="F88" s="2"/>
    </row>
    <row r="89" ht="13.5">
      <c r="F89" s="2"/>
    </row>
    <row r="90" ht="13.5">
      <c r="F90" s="2"/>
    </row>
    <row r="91" ht="13.5">
      <c r="F91" s="2"/>
    </row>
    <row r="92" ht="13.5">
      <c r="F92" s="2"/>
    </row>
    <row r="93" ht="13.5">
      <c r="F93" s="2"/>
    </row>
    <row r="94" ht="13.5">
      <c r="F94" s="2"/>
    </row>
    <row r="95" ht="13.5">
      <c r="F95" s="2"/>
    </row>
    <row r="96" ht="13.5">
      <c r="F96" s="2"/>
    </row>
    <row r="97" ht="13.5">
      <c r="F97" s="2"/>
    </row>
    <row r="98" ht="13.5">
      <c r="F98" s="2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</sheetData>
  <sheetProtection/>
  <mergeCells count="6">
    <mergeCell ref="A1:J1"/>
    <mergeCell ref="H2:J2"/>
    <mergeCell ref="A58:J58"/>
    <mergeCell ref="H59:J59"/>
    <mergeCell ref="A78:E83"/>
    <mergeCell ref="A84:F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PC13087</dc:creator>
  <cp:keywords/>
  <dc:description/>
  <cp:lastModifiedBy>近藤</cp:lastModifiedBy>
  <cp:lastPrinted>2018-12-04T11:02:17Z</cp:lastPrinted>
  <dcterms:created xsi:type="dcterms:W3CDTF">2005-02-17T01:04:00Z</dcterms:created>
  <dcterms:modified xsi:type="dcterms:W3CDTF">2018-12-04T11:02:37Z</dcterms:modified>
  <cp:category/>
  <cp:version/>
  <cp:contentType/>
  <cp:contentStatus/>
</cp:coreProperties>
</file>